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B05F1006222F731C65E10C1CAE1108FF2908B679" xr6:coauthVersionLast="47" xr6:coauthVersionMax="47" xr10:uidLastSave="{00000000-0000-0000-0000-000000000000}"/>
  <bookViews>
    <workbookView xWindow="-120" yWindow="-120" windowWidth="29040" windowHeight="15840" tabRatio="594" xr2:uid="{00000000-000D-0000-FFFF-FFFF00000000}"/>
  </bookViews>
  <sheets>
    <sheet name="Institutional NOV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NOV 2023'!$A$1:$E$1377</definedName>
    <definedName name="_xlnm.Print_Titles" localSheetId="0">'Institutional NOV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6" i="6" l="1"/>
  <c r="D66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Rajaona, Mamitiana</author>
  </authors>
  <commentList>
    <comment ref="B1039" authorId="0" shapeId="0" xr:uid="{99A34D28-F308-4E2A-9ECC-28E7D754A7AE}">
      <text>
        <r>
          <rPr>
            <sz val="9"/>
            <rFont val="Tahoma"/>
            <family val="2"/>
          </rPr>
          <t>Shcool in Texas, managed by Kansas Division</t>
        </r>
      </text>
    </comment>
  </commentList>
</comments>
</file>

<file path=xl/sharedStrings.xml><?xml version="1.0" encoding="utf-8"?>
<sst xmlns="http://schemas.openxmlformats.org/spreadsheetml/2006/main" count="2754" uniqueCount="2363">
  <si>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</si>
  <si>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</si>
  <si>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</si>
  <si>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</si>
  <si>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</si>
  <si>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</si>
  <si>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November 30, 2023)</t>
  </si>
  <si>
    <t>Date Issued to School</t>
  </si>
  <si>
    <t>Reference Control Number</t>
  </si>
  <si>
    <t>School Name</t>
  </si>
  <si>
    <t>Principal Liability Amount Due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</si>
  <si>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</si>
  <si>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</si>
  <si>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</si>
  <si>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</si>
  <si>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</si>
  <si>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</si>
  <si>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</si>
  <si>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</si>
  <si>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</si>
  <si>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</si>
  <si>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</si>
  <si>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</si>
  <si>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</si>
  <si>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</si>
  <si>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</si>
  <si>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</si>
  <si>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PR1310928159</t>
  </si>
  <si>
    <t>Academy of Barbering Arts</t>
  </si>
  <si>
    <t>ACSLD04172900112001</t>
  </si>
  <si>
    <t>Academy of Cosmetology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</si>
  <si>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</si>
  <si>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</si>
  <si>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</si>
  <si>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</si>
  <si>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</si>
  <si>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</si>
  <si>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</si>
  <si>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</si>
  <si>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</si>
  <si>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PR2121030317</t>
  </si>
  <si>
    <t>Academy of Hair Design (Beauty Academy)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</si>
  <si>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</si>
  <si>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</si>
  <si>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</si>
  <si>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</si>
  <si>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</si>
  <si>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</si>
  <si>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</si>
  <si>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</si>
  <si>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</si>
  <si>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</si>
  <si>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</si>
  <si>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</si>
  <si>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</si>
  <si>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</si>
  <si>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</si>
  <si>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</si>
  <si>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</si>
  <si>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</si>
  <si>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</si>
  <si>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</si>
  <si>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</si>
  <si>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</si>
  <si>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</si>
  <si>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AU042121928</t>
  </si>
  <si>
    <t>Alabama State University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</si>
  <si>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</si>
  <si>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</si>
  <si>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</si>
  <si>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</si>
  <si>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</si>
  <si>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</si>
  <si>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</si>
  <si>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</si>
  <si>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</si>
  <si>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</si>
  <si>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</si>
  <si>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</si>
  <si>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</si>
  <si>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</si>
  <si>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</si>
  <si>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AU042121924</t>
  </si>
  <si>
    <t xml:space="preserve">Allied Health Career Institute 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</si>
  <si>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</si>
  <si>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</si>
  <si>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</si>
  <si>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</si>
  <si>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</si>
  <si>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</si>
  <si>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</si>
  <si>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</si>
  <si>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</si>
  <si>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</si>
  <si>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</si>
  <si>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</si>
  <si>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</si>
  <si>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</si>
  <si>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</si>
  <si>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</si>
  <si>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</si>
  <si>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</si>
  <si>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</si>
  <si>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</si>
  <si>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</si>
  <si>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</si>
  <si>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</si>
  <si>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</si>
  <si>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</si>
  <si>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</si>
  <si>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</si>
  <si>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</si>
  <si>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</si>
  <si>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</si>
  <si>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</si>
  <si>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</si>
  <si>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</si>
  <si>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</si>
  <si>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</si>
  <si>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</si>
  <si>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</si>
  <si>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</si>
  <si>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</si>
  <si>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</si>
  <si>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</si>
  <si>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</si>
  <si>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</si>
  <si>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</si>
  <si>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</si>
  <si>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</si>
  <si>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</si>
  <si>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</si>
  <si>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</si>
  <si>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</si>
  <si>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</si>
  <si>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</si>
  <si>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</si>
  <si>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</si>
  <si>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</si>
  <si>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</si>
  <si>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</si>
  <si>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</si>
  <si>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</si>
  <si>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</si>
  <si>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</si>
  <si>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</si>
  <si>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</si>
  <si>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</si>
  <si>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</si>
  <si>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</si>
  <si>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</si>
  <si>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</si>
  <si>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</si>
  <si>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</si>
  <si>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</si>
  <si>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</si>
  <si>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</si>
  <si>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</si>
  <si>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</si>
  <si>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</si>
  <si>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</si>
  <si>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</si>
  <si>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</si>
  <si>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</si>
  <si>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</si>
  <si>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</si>
  <si>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</si>
  <si>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</si>
  <si>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</si>
  <si>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ACSLD03067000012201</t>
  </si>
  <si>
    <t>PR420328564</t>
  </si>
  <si>
    <t>Argosy University</t>
  </si>
  <si>
    <t>ACSLD02179900092001</t>
  </si>
  <si>
    <t>ACSLD02179900042201</t>
  </si>
  <si>
    <t>PR2131130333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</si>
  <si>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</si>
  <si>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</si>
  <si>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</si>
  <si>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</si>
  <si>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</si>
  <si>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</si>
  <si>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AU091623488</t>
  </si>
  <si>
    <t>AU099661000</t>
  </si>
  <si>
    <t>Arizona Computer Institute</t>
  </si>
  <si>
    <t>AU091891946</t>
  </si>
  <si>
    <t>Arizona Summit Law School</t>
  </si>
  <si>
    <t>AU061673395A</t>
  </si>
  <si>
    <t>Arkansas Baptist College</t>
  </si>
  <si>
    <t>AU061452450B</t>
  </si>
  <si>
    <t>AU061562919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</si>
  <si>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</si>
  <si>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</si>
  <si>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</si>
  <si>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</si>
  <si>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</si>
  <si>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</si>
  <si>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</si>
  <si>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</si>
  <si>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</si>
  <si>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</si>
  <si>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</si>
  <si>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</si>
  <si>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</si>
  <si>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</si>
  <si>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</si>
  <si>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</si>
  <si>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</si>
  <si>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</si>
  <si>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</si>
  <si>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</si>
  <si>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</si>
  <si>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</si>
  <si>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ACSLD02525600092020</t>
  </si>
  <si>
    <t xml:space="preserve">Art Institute of New York City (The) 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</si>
  <si>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</si>
  <si>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</si>
  <si>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</si>
  <si>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</si>
  <si>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</si>
  <si>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</si>
  <si>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</si>
  <si>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Minnesota (The)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</si>
  <si>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</si>
  <si>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</si>
  <si>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</si>
  <si>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</si>
  <si>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</si>
  <si>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</si>
  <si>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PR2140530426</t>
  </si>
  <si>
    <t>Ashland University</t>
  </si>
  <si>
    <t>PR2230430518</t>
  </si>
  <si>
    <t>ASM Beauty World Academy</t>
  </si>
  <si>
    <t>PR1840929903</t>
  </si>
  <si>
    <t>A-Technical College</t>
  </si>
  <si>
    <t>AU091902318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</si>
  <si>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</si>
  <si>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</si>
  <si>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</si>
  <si>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</si>
  <si>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</si>
  <si>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</si>
  <si>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</si>
  <si>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</si>
  <si>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</si>
  <si>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</si>
  <si>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</si>
  <si>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</si>
  <si>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</si>
  <si>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</si>
  <si>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</si>
  <si>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</si>
  <si>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</si>
  <si>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</si>
  <si>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</si>
  <si>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</si>
  <si>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AU052230362</t>
  </si>
  <si>
    <t>Aviation Institute of Maintenance</t>
  </si>
  <si>
    <t>PR1530429047</t>
  </si>
  <si>
    <t>Azure College</t>
  </si>
  <si>
    <t>ACSLD04216600032001</t>
  </si>
  <si>
    <t>AU041682671</t>
  </si>
  <si>
    <t>AU20IL0005</t>
  </si>
  <si>
    <t>Bais HaMedrash and Mesivta of Baltimore</t>
  </si>
  <si>
    <t>PR1620229270A</t>
  </si>
  <si>
    <t xml:space="preserve">Bank Street College of Education 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</si>
  <si>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</si>
  <si>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</si>
  <si>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</si>
  <si>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</si>
  <si>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</si>
  <si>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</si>
  <si>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</si>
  <si>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</si>
  <si>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</si>
  <si>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</si>
  <si>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</si>
  <si>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</si>
  <si>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</si>
  <si>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</si>
  <si>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</si>
  <si>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</si>
  <si>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</si>
  <si>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</si>
  <si>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</si>
  <si>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</si>
  <si>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</si>
  <si>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</si>
  <si>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</si>
  <si>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</si>
  <si>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</si>
  <si>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</si>
  <si>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</si>
  <si>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</si>
  <si>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</si>
  <si>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</si>
  <si>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</si>
  <si>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</si>
  <si>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</si>
  <si>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</si>
  <si>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AU041991999</t>
  </si>
  <si>
    <t>Beauty Schools of America</t>
  </si>
  <si>
    <t>AU041890012</t>
  </si>
  <si>
    <t>PR2120430280</t>
  </si>
  <si>
    <t>    170,236.00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</si>
  <si>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</si>
  <si>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</si>
  <si>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</si>
  <si>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</si>
  <si>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</si>
  <si>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</si>
  <si>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PR2330430668</t>
  </si>
  <si>
    <t>Bennett College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</si>
  <si>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</si>
  <si>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</si>
  <si>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</si>
  <si>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</si>
  <si>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</si>
  <si>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</si>
  <si>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</si>
  <si>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</si>
  <si>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</si>
  <si>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</si>
  <si>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</si>
  <si>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</si>
  <si>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</si>
  <si>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</si>
  <si>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</si>
  <si>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</si>
  <si>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</si>
  <si>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</si>
  <si>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</si>
  <si>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</si>
  <si>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</si>
  <si>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</si>
  <si>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</si>
  <si>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</si>
  <si>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</si>
  <si>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</si>
  <si>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</si>
  <si>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</si>
  <si>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</si>
  <si>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>AU020441995</t>
  </si>
  <si>
    <t xml:space="preserve">Brick Computer Science Institute-061053567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</si>
  <si>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</si>
  <si>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</si>
  <si>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</si>
  <si>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</si>
  <si>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</si>
  <si>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</si>
  <si>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</si>
  <si>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</si>
  <si>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</si>
  <si>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</si>
  <si>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</si>
  <si>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</si>
  <si>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</si>
  <si>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</si>
  <si>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</si>
  <si>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</si>
  <si>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</si>
  <si>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</si>
  <si>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</si>
  <si>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</si>
  <si>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</si>
  <si>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</si>
  <si>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</si>
  <si>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</si>
  <si>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</si>
  <si>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</si>
  <si>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</si>
  <si>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</si>
  <si>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</si>
  <si>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</si>
  <si>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</si>
  <si>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</si>
  <si>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</si>
  <si>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</si>
  <si>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</si>
  <si>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</si>
  <si>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</si>
  <si>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</si>
  <si>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</si>
  <si>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</si>
  <si>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</si>
  <si>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</si>
  <si>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</si>
  <si>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</si>
  <si>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</si>
  <si>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AU091670594</t>
  </si>
  <si>
    <t>Brooks Instititue</t>
  </si>
  <si>
    <t>CRS-AU041561270</t>
  </si>
  <si>
    <t>Brookstone College of Business</t>
  </si>
  <si>
    <t>ACSLD00781400032101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</si>
  <si>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</si>
  <si>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</si>
  <si>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</si>
  <si>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</si>
  <si>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</si>
  <si>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</si>
  <si>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</si>
  <si>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</si>
  <si>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</si>
  <si>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</si>
  <si>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</si>
  <si>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</si>
  <si>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</si>
  <si>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</si>
  <si>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</si>
  <si>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</si>
  <si>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</si>
  <si>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</si>
  <si>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</si>
  <si>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</si>
  <si>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</si>
  <si>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</si>
  <si>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</si>
  <si>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</si>
  <si>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</si>
  <si>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</si>
  <si>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</si>
  <si>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</si>
  <si>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</si>
  <si>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</si>
  <si>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</si>
  <si>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</si>
  <si>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</si>
  <si>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</si>
  <si>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</si>
  <si>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</si>
  <si>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</si>
  <si>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</si>
  <si>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</si>
  <si>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</si>
  <si>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</si>
  <si>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</si>
  <si>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</si>
  <si>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</si>
  <si>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</si>
  <si>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</si>
  <si>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</si>
  <si>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</si>
  <si>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</si>
  <si>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</si>
  <si>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</si>
  <si>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</si>
  <si>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</si>
  <si>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</si>
  <si>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</si>
  <si>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</si>
  <si>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</si>
  <si>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</si>
  <si>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</si>
  <si>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</si>
  <si>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</si>
  <si>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</si>
  <si>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</si>
  <si>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</si>
  <si>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</si>
  <si>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</si>
  <si>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</si>
  <si>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</si>
  <si>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</si>
  <si>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</si>
  <si>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</si>
  <si>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AU069780008</t>
  </si>
  <si>
    <t>Capitol City Trade &amp;Tech School</t>
  </si>
  <si>
    <t>AU10680008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</si>
  <si>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</si>
  <si>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</si>
  <si>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</si>
  <si>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</si>
  <si>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</si>
  <si>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</si>
  <si>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</si>
  <si>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</si>
  <si>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</si>
  <si>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</si>
  <si>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</si>
  <si>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</si>
  <si>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</si>
  <si>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</si>
  <si>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</si>
  <si>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</si>
  <si>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</si>
  <si>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</si>
  <si>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</si>
  <si>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</si>
  <si>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</si>
  <si>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</si>
  <si>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</si>
  <si>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</si>
  <si>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</si>
  <si>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</si>
  <si>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</si>
  <si>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</si>
  <si>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</si>
  <si>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</si>
  <si>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</si>
  <si>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</si>
  <si>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</si>
  <si>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</si>
  <si>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</si>
  <si>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</si>
  <si>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</si>
  <si>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</si>
  <si>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</si>
  <si>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</si>
  <si>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</si>
  <si>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</si>
  <si>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</si>
  <si>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</si>
  <si>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</si>
  <si>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</si>
  <si>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</si>
  <si>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</si>
  <si>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</si>
  <si>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</si>
  <si>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</si>
  <si>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</si>
  <si>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</si>
  <si>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</si>
  <si>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</si>
  <si>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</si>
  <si>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 xml:space="preserve">PR2120230274  </t>
  </si>
  <si>
    <t xml:space="preserve">CEM College </t>
  </si>
  <si>
    <t>PR610524675</t>
  </si>
  <si>
    <t>CENTER FOR EMPLOYMENT TRAINING-CLEVELAND</t>
  </si>
  <si>
    <t>AU021922728</t>
  </si>
  <si>
    <t xml:space="preserve">Central Career School </t>
  </si>
  <si>
    <t>PR630529370</t>
  </si>
  <si>
    <t>Central Ohio Technical College</t>
  </si>
  <si>
    <t>ARB10000032</t>
  </si>
  <si>
    <t>Central Texas Beauty #3</t>
  </si>
  <si>
    <t>AUA05D0018</t>
  </si>
  <si>
    <t>CESAR CHAVEZ MIDDLE SCHOOL</t>
  </si>
  <si>
    <t>PR1520728924A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</si>
  <si>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</si>
  <si>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</si>
  <si>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</si>
  <si>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</si>
  <si>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</si>
  <si>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</si>
  <si>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</si>
  <si>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AU041782688</t>
  </si>
  <si>
    <t>Charlotte School of Law</t>
  </si>
  <si>
    <t>AU041782688A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</si>
  <si>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</si>
  <si>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</si>
  <si>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</si>
  <si>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</si>
  <si>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</si>
  <si>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</si>
  <si>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</si>
  <si>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</si>
  <si>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PR1610329226</t>
  </si>
  <si>
    <t>Cheyney University of Pennsylvania</t>
  </si>
  <si>
    <t>ACSLD04118400032101</t>
  </si>
  <si>
    <t>Chicago ORT Technical Institute</t>
  </si>
  <si>
    <t>PR340521566</t>
  </si>
  <si>
    <t>Cims College-105789304</t>
  </si>
  <si>
    <t>UDP063P034998</t>
  </si>
  <si>
    <t>PR2140530392</t>
  </si>
  <si>
    <t>Cincinnati Christian University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</si>
  <si>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</si>
  <si>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</si>
  <si>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</si>
  <si>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</si>
  <si>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</si>
  <si>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</si>
  <si>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</si>
  <si>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</si>
  <si>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</si>
  <si>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</si>
  <si>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</si>
  <si>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</si>
  <si>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</si>
  <si>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</si>
  <si>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</si>
  <si>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</si>
  <si>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</si>
  <si>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</si>
  <si>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</si>
  <si>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</si>
  <si>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</si>
  <si>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</si>
  <si>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AAA202303038A</t>
  </si>
  <si>
    <t xml:space="preserve">Coker University </t>
  </si>
  <si>
    <t>Colegio Technico De Metropolitano</t>
  </si>
  <si>
    <t>ACSLD00729600042201</t>
  </si>
  <si>
    <t>Coleman University</t>
  </si>
  <si>
    <t>PR2340930712</t>
  </si>
  <si>
    <t>PRP820914665</t>
  </si>
  <si>
    <t>College For Early Childhood Educ</t>
  </si>
  <si>
    <t>PR2210530442</t>
  </si>
  <si>
    <t>College of International Esthetics</t>
  </si>
  <si>
    <t>AU041661927</t>
  </si>
  <si>
    <t>Collins School of Cosmetology</t>
  </si>
  <si>
    <t> </t>
  </si>
  <si>
    <t>UDP063P133467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</si>
  <si>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</si>
  <si>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</si>
  <si>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</si>
  <si>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</si>
  <si>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</si>
  <si>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</si>
  <si>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</si>
  <si>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</si>
  <si>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</si>
  <si>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</si>
  <si>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</si>
  <si>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</si>
  <si>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</si>
  <si>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</si>
  <si>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</si>
  <si>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</si>
  <si>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</si>
  <si>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</si>
  <si>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</si>
  <si>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</si>
  <si>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</si>
  <si>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</si>
  <si>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PR2341030715</t>
  </si>
  <si>
    <t>Concordia University</t>
  </si>
  <si>
    <t>ACSLD03029900032101</t>
  </si>
  <si>
    <t>Consolidated School of Business</t>
  </si>
  <si>
    <t>PR2140330410</t>
  </si>
  <si>
    <t>PR2140330412</t>
  </si>
  <si>
    <t>AU031890466</t>
  </si>
  <si>
    <t>Consolidated School of Business        </t>
  </si>
  <si>
    <t>DLDGC20210730009</t>
  </si>
  <si>
    <t>Construction Training Center</t>
  </si>
  <si>
    <t>DLDGC20211117002</t>
  </si>
  <si>
    <t>DLDGC220415002</t>
  </si>
  <si>
    <t>PR2330430671</t>
  </si>
  <si>
    <t xml:space="preserve">Construction Training Center 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</si>
  <si>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</si>
  <si>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</si>
  <si>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</si>
  <si>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</si>
  <si>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</si>
  <si>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</si>
  <si>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</si>
  <si>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</si>
  <si>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</si>
  <si>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</si>
  <si>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</si>
  <si>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</si>
  <si>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</si>
  <si>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</si>
  <si>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</si>
  <si>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</si>
  <si>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</si>
  <si>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</si>
  <si>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PR2140630387</t>
  </si>
  <si>
    <t>AU061662005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</si>
  <si>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</si>
  <si>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</si>
  <si>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</si>
  <si>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</si>
  <si>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</si>
  <si>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</si>
  <si>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</si>
  <si>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</si>
  <si>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</si>
  <si>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</si>
  <si>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</si>
  <si>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</si>
  <si>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</si>
  <si>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</si>
  <si>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</si>
  <si>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</si>
  <si>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</si>
  <si>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</si>
  <si>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</si>
  <si>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</si>
  <si>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</si>
  <si>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</si>
  <si>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</si>
  <si>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</si>
  <si>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</si>
  <si>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</si>
  <si>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</si>
  <si>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</si>
  <si>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</si>
  <si>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</si>
  <si>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</si>
  <si>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</si>
  <si>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</si>
  <si>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</si>
  <si>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</si>
  <si>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</si>
  <si>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</si>
  <si>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</si>
  <si>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</si>
  <si>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</si>
  <si>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ACSLD03832300102201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</si>
  <si>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</si>
  <si>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</si>
  <si>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</si>
  <si>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</si>
  <si>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</si>
  <si>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</si>
  <si>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</si>
  <si>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</si>
  <si>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</si>
  <si>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</si>
  <si>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</si>
  <si>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</si>
  <si>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</si>
  <si>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</si>
  <si>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</si>
  <si>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</si>
  <si>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PR530724584</t>
  </si>
  <si>
    <t>Decker College</t>
  </si>
  <si>
    <t>PR2130430358</t>
  </si>
  <si>
    <t>Delta Beauty College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</si>
  <si>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</si>
  <si>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</si>
  <si>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</si>
  <si>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</si>
  <si>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</si>
  <si>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</si>
  <si>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</si>
  <si>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</si>
  <si>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</si>
  <si>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</si>
  <si>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</si>
  <si>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PR2231130551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</si>
  <si>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</si>
  <si>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</si>
  <si>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</si>
  <si>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</si>
  <si>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</si>
  <si>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AU070992000</t>
  </si>
  <si>
    <t>Divas Unlimited Academy</t>
  </si>
  <si>
    <t>PR920726871</t>
  </si>
  <si>
    <t>PRP910615784</t>
  </si>
  <si>
    <t>Dixon College</t>
  </si>
  <si>
    <t>ARB0000026</t>
  </si>
  <si>
    <t>AU062011100</t>
  </si>
  <si>
    <t>D'Jay's Institute of Cosmetology &amp; Esthiology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</si>
  <si>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</si>
  <si>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</si>
  <si>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</si>
  <si>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</si>
  <si>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</si>
  <si>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</si>
  <si>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</si>
  <si>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</si>
  <si>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</si>
  <si>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</si>
  <si>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</si>
  <si>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</si>
  <si>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</si>
  <si>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</si>
  <si>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</si>
  <si>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</si>
  <si>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AU031332002</t>
  </si>
  <si>
    <t>Dorothea Hopfer School of Nursing</t>
  </si>
  <si>
    <t>PR430932184</t>
  </si>
  <si>
    <t>D-Q University</t>
  </si>
  <si>
    <t>AU0270010</t>
  </si>
  <si>
    <t>Drake Business School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</si>
  <si>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</si>
  <si>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</si>
  <si>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</si>
  <si>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</si>
  <si>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</si>
  <si>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</si>
  <si>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</si>
  <si>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</si>
  <si>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PR1040227274</t>
  </si>
  <si>
    <t>Drake College of Business</t>
  </si>
  <si>
    <t>ACSLD02223900012001</t>
  </si>
  <si>
    <t>UDP007A032776</t>
  </si>
  <si>
    <t>Drake School of The Bronx</t>
  </si>
  <si>
    <t>UDP033A032776</t>
  </si>
  <si>
    <t>UDP063P033490</t>
  </si>
  <si>
    <t>AU020441999</t>
  </si>
  <si>
    <t xml:space="preserve">Drake School of The Bronx </t>
  </si>
  <si>
    <t>PR240220101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</si>
  <si>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</si>
  <si>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</si>
  <si>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</si>
  <si>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</si>
  <si>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</si>
  <si>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</si>
  <si>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</si>
  <si>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</si>
  <si>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</si>
  <si>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</si>
  <si>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</si>
  <si>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</si>
  <si>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</si>
  <si>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</si>
  <si>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</si>
  <si>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</si>
  <si>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</si>
  <si>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</si>
  <si>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</si>
  <si>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</si>
  <si>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</si>
  <si>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</si>
  <si>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</si>
  <si>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</si>
  <si>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</si>
  <si>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</si>
  <si>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</si>
  <si>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</si>
  <si>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</si>
  <si>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</si>
  <si>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</si>
  <si>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</si>
  <si>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</si>
  <si>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</si>
  <si>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</si>
  <si>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</si>
  <si>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</si>
  <si>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</si>
  <si>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</si>
  <si>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</si>
  <si>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PR2340930713</t>
  </si>
  <si>
    <t>Elegance International</t>
  </si>
  <si>
    <t>AU051901472C</t>
  </si>
  <si>
    <t>Elevate Salon Institute</t>
  </si>
  <si>
    <t>PR2040530225D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</si>
  <si>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</si>
  <si>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</si>
  <si>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</si>
  <si>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</si>
  <si>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</si>
  <si>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</si>
  <si>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</si>
  <si>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</si>
  <si>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</si>
  <si>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</si>
  <si>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</si>
  <si>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</si>
  <si>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</si>
  <si>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</si>
  <si>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</si>
  <si>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</si>
  <si>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</si>
  <si>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</si>
  <si>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</si>
  <si>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</si>
  <si>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</si>
  <si>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</si>
  <si>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</si>
  <si>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</si>
  <si>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</si>
  <si>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</si>
  <si>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</si>
  <si>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</si>
  <si>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</si>
  <si>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</si>
  <si>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</si>
  <si>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</si>
  <si>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</si>
  <si>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</si>
  <si>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</si>
  <si>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</si>
  <si>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</si>
  <si>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</si>
  <si>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</si>
  <si>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</si>
  <si>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</si>
  <si>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</si>
  <si>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</si>
  <si>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</si>
  <si>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</si>
  <si>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</si>
  <si>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</si>
  <si>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</si>
  <si>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</si>
  <si>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</si>
  <si>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</si>
  <si>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</si>
  <si>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</si>
  <si>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</si>
  <si>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</si>
  <si>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</si>
  <si>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</si>
  <si>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</si>
  <si>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</si>
  <si>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</si>
  <si>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</si>
  <si>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</si>
  <si>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</si>
  <si>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</si>
  <si>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</si>
  <si>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</si>
  <si>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</si>
  <si>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</si>
  <si>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</si>
  <si>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</si>
  <si>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</si>
  <si>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</si>
  <si>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</si>
  <si>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</si>
  <si>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</si>
  <si>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PR2240730568</t>
  </si>
  <si>
    <t xml:space="preserve">Fountainhead College of Technology 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</si>
  <si>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</si>
  <si>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</si>
  <si>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</si>
  <si>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</si>
  <si>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</si>
  <si>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</si>
  <si>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</si>
  <si>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</si>
  <si>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</si>
  <si>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</si>
  <si>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</si>
  <si>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</si>
  <si>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</si>
  <si>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</si>
  <si>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</si>
  <si>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</si>
  <si>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</si>
  <si>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</si>
  <si>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</si>
  <si>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</si>
  <si>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</si>
  <si>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</si>
  <si>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</si>
  <si>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</si>
  <si>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</si>
  <si>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</si>
  <si>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</si>
  <si>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ACSLD04152300122201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</si>
  <si>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</si>
  <si>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</si>
  <si>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</si>
  <si>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</si>
  <si>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</si>
  <si>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</si>
  <si>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</si>
  <si>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</si>
  <si>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</si>
  <si>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ACSLD02267500122201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</si>
  <si>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</si>
  <si>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</si>
  <si>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</si>
  <si>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</si>
  <si>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</si>
  <si>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</si>
  <si>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</si>
  <si>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</si>
  <si>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</si>
  <si>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</si>
  <si>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</si>
  <si>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</si>
  <si>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</si>
  <si>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</si>
  <si>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</si>
  <si>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</si>
  <si>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</si>
  <si>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</si>
  <si>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</si>
  <si>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</si>
  <si>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</si>
  <si>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</si>
  <si>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</si>
  <si>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</si>
  <si>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</si>
  <si>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</si>
  <si>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</si>
  <si>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</si>
  <si>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</si>
  <si>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</si>
  <si>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</si>
  <si>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</si>
  <si>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</si>
  <si>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</si>
  <si>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</si>
  <si>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</si>
  <si>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</si>
  <si>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</si>
  <si>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</si>
  <si>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</si>
  <si>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</si>
  <si>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</si>
  <si>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</si>
  <si>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</si>
  <si>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</si>
  <si>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</si>
  <si>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</si>
  <si>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</si>
  <si>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</si>
  <si>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</si>
  <si>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</si>
  <si>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</si>
  <si>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</si>
  <si>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</si>
  <si>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</si>
  <si>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</si>
  <si>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</si>
  <si>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</si>
  <si>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</si>
  <si>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</si>
  <si>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</si>
  <si>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</si>
  <si>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</si>
  <si>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</si>
  <si>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</si>
  <si>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</si>
  <si>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AU020771806</t>
  </si>
  <si>
    <t>Harrison Career Institute-604043596</t>
  </si>
  <si>
    <t>AU030771802</t>
  </si>
  <si>
    <t>Harrison Career Institute-795573146</t>
  </si>
  <si>
    <t>PR2110530253</t>
  </si>
  <si>
    <t>Harrison College</t>
  </si>
  <si>
    <t>ACSLD02158400022201</t>
  </si>
  <si>
    <t>PR930926867</t>
  </si>
  <si>
    <t>HAWAII BUSINESS COLLEGE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</si>
  <si>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</si>
  <si>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</si>
  <si>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</si>
  <si>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</si>
  <si>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</si>
  <si>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</si>
  <si>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</si>
  <si>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</si>
  <si>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</si>
  <si>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</si>
  <si>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</si>
  <si>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</si>
  <si>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</si>
  <si>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</si>
  <si>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</si>
  <si>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 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</si>
  <si>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</si>
  <si>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</si>
  <si>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</si>
  <si>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</si>
  <si>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</si>
  <si>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</si>
  <si>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</si>
  <si>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</si>
  <si>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</si>
  <si>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</si>
  <si>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</si>
  <si>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</si>
  <si>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DLDGC230714008</t>
  </si>
  <si>
    <t>Holy Names University</t>
  </si>
  <si>
    <t>AU062021558</t>
  </si>
  <si>
    <t>Houston School of Carpentry</t>
  </si>
  <si>
    <t>ACN06-2009-00250</t>
  </si>
  <si>
    <t>HOUSTON'S TRAINING &amp; EDUCATION CENTER-884255501</t>
  </si>
  <si>
    <t>AU030899759</t>
  </si>
  <si>
    <t>Howard University</t>
  </si>
  <si>
    <t>AU030909846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</si>
  <si>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</si>
  <si>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</si>
  <si>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</si>
  <si>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</si>
  <si>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</si>
  <si>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</si>
  <si>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</si>
  <si>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</si>
  <si>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</si>
  <si>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</si>
  <si>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</si>
  <si>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</si>
  <si>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</si>
  <si>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</si>
  <si>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</si>
  <si>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</si>
  <si>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</si>
  <si>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</si>
  <si>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</si>
  <si>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</si>
  <si>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</si>
  <si>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</si>
  <si>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</si>
  <si>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</si>
  <si>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</si>
  <si>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</si>
  <si>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</si>
  <si>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</si>
  <si>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</si>
  <si>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</si>
  <si>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</si>
  <si>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</si>
  <si>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</si>
  <si>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</si>
  <si>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</si>
  <si>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</si>
  <si>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</si>
  <si>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</si>
  <si>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</si>
  <si>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</si>
  <si>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</si>
  <si>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</si>
  <si>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</si>
  <si>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</si>
  <si>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</si>
  <si>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</si>
  <si>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</si>
  <si>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</si>
  <si>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</si>
  <si>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</si>
  <si>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</si>
  <si>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</si>
  <si>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</si>
  <si>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</si>
  <si>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</si>
  <si>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PR2320430640</t>
  </si>
  <si>
    <t>Institute of Health and Technology</t>
  </si>
  <si>
    <t>ACSLD03618300032001</t>
  </si>
  <si>
    <t>Institute of Technical Arts</t>
  </si>
  <si>
    <t>CRS-AU041561369</t>
  </si>
  <si>
    <t>Institute of Technical Arts LLC</t>
  </si>
  <si>
    <t>AU051012791</t>
  </si>
  <si>
    <t>Institute of Therapeutic Massage</t>
  </si>
  <si>
    <t>GCB20141030033</t>
  </si>
  <si>
    <t>AUPR029694137</t>
  </si>
  <si>
    <t>Instituto De Arte Moderno</t>
  </si>
  <si>
    <t>AUPR029594136</t>
  </si>
  <si>
    <t>AU021880921</t>
  </si>
  <si>
    <t>Instituto De Educacion Tecnica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</si>
  <si>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</si>
  <si>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</si>
  <si>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</si>
  <si>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</si>
  <si>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</si>
  <si>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</si>
  <si>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</si>
  <si>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</si>
  <si>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</si>
  <si>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</si>
  <si>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</si>
  <si>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</si>
  <si>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</si>
  <si>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</si>
  <si>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</si>
  <si>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</si>
  <si>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</si>
  <si>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</si>
  <si>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</si>
  <si>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</si>
  <si>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</si>
  <si>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</si>
  <si>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</si>
  <si>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</si>
  <si>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</si>
  <si>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</si>
  <si>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</si>
  <si>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</si>
  <si>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</si>
  <si>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UDP063P054085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</si>
  <si>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</si>
  <si>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</si>
  <si>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</si>
  <si>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</si>
  <si>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</si>
  <si>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</si>
  <si>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</si>
  <si>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</si>
  <si>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</si>
  <si>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</si>
  <si>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</si>
  <si>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</si>
  <si>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</si>
  <si>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</si>
  <si>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</si>
  <si>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</si>
  <si>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</si>
  <si>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</si>
  <si>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</si>
  <si>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</si>
  <si>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</si>
  <si>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</si>
  <si>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</si>
  <si>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</si>
  <si>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</si>
  <si>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</si>
  <si>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</si>
  <si>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</si>
  <si>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</si>
  <si>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</si>
  <si>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</si>
  <si>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</si>
  <si>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</si>
  <si>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</si>
  <si>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</si>
  <si>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</si>
  <si>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</si>
  <si>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</si>
  <si>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</si>
  <si>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</si>
  <si>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</si>
  <si>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</si>
  <si>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</si>
  <si>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AU022111995</t>
  </si>
  <si>
    <t xml:space="preserve">John Paolo’s Xtreme Beauty Institute </t>
  </si>
  <si>
    <t>PR201730229632</t>
  </si>
  <si>
    <t>John Paolo'S Xtreme Beauty Institute</t>
  </si>
  <si>
    <t>CRS-AU021563854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</si>
  <si>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</si>
  <si>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</si>
  <si>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</si>
  <si>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</si>
  <si>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</si>
  <si>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</si>
  <si>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</si>
  <si>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</si>
  <si>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</si>
  <si>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</si>
  <si>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</si>
  <si>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</si>
  <si>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</si>
  <si>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</si>
  <si>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</si>
  <si>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PR2320430536</t>
  </si>
  <si>
    <t>Judson College</t>
  </si>
  <si>
    <t>ACSLD01047000112001</t>
  </si>
  <si>
    <t>Kalamazoo Beauty Academy</t>
  </si>
  <si>
    <t>PR1840729879</t>
  </si>
  <si>
    <t>Kansas Christian College</t>
  </si>
  <si>
    <t>ACSLD03120800112001</t>
  </si>
  <si>
    <t>Kay Harvey Hairdressing Academy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</si>
  <si>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</si>
  <si>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</si>
  <si>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</si>
  <si>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</si>
  <si>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</si>
  <si>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</si>
  <si>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</si>
  <si>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</si>
  <si>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</si>
  <si>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</si>
  <si>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</si>
  <si>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</si>
  <si>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</si>
  <si>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</si>
  <si>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</si>
  <si>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</si>
  <si>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</si>
  <si>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</si>
  <si>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</si>
  <si>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</si>
  <si>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</si>
  <si>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</si>
  <si>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</si>
  <si>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</si>
  <si>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</si>
  <si>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</si>
  <si>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</si>
  <si>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</si>
  <si>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</si>
  <si>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</si>
  <si>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</si>
  <si>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</si>
  <si>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</si>
  <si>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</si>
  <si>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</si>
  <si>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</si>
  <si>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</si>
  <si>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</si>
  <si>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</si>
  <si>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</si>
  <si>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</si>
  <si>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</si>
  <si>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</si>
  <si>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</si>
  <si>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</si>
  <si>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AU040991287-1</t>
  </si>
  <si>
    <t>Lexington Beauty College-089222525</t>
  </si>
  <si>
    <t>AU040991287</t>
  </si>
  <si>
    <t>ACSLD02527600112001</t>
  </si>
  <si>
    <t>Lexington College</t>
  </si>
  <si>
    <t>AUARB0000089-1</t>
  </si>
  <si>
    <t>Lexington College-620265611</t>
  </si>
  <si>
    <t>PRP2530311685</t>
  </si>
  <si>
    <t>Liberty Academy Of Business</t>
  </si>
  <si>
    <t>PRR2530311685</t>
  </si>
  <si>
    <t>AUARB0000063</t>
  </si>
  <si>
    <t>PR0610924715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</si>
  <si>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</si>
  <si>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</si>
  <si>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</si>
  <si>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</si>
  <si>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</si>
  <si>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</si>
  <si>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</si>
  <si>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</si>
  <si>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</si>
  <si>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PR2330430672</t>
  </si>
  <si>
    <t>Magnolia College of Cosmetology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</si>
  <si>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</si>
  <si>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</si>
  <si>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</si>
  <si>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</si>
  <si>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</si>
  <si>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</si>
  <si>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</si>
  <si>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PR2340530695</t>
  </si>
  <si>
    <t>Marian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</si>
  <si>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</si>
  <si>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</si>
  <si>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</si>
  <si>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</si>
  <si>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</si>
  <si>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</si>
  <si>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</si>
  <si>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</si>
  <si>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</si>
  <si>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</si>
  <si>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</si>
  <si>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</si>
  <si>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</si>
  <si>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</si>
  <si>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</si>
  <si>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</si>
  <si>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</si>
  <si>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</si>
  <si>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</si>
  <si>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</si>
  <si>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</si>
  <si>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</si>
  <si>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</si>
  <si>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</si>
  <si>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</si>
  <si>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</si>
  <si>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</si>
  <si>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</si>
  <si>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</si>
  <si>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</si>
  <si>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</si>
  <si>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</si>
  <si>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</si>
  <si>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</si>
  <si>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</si>
  <si>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</si>
  <si>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</si>
  <si>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</si>
  <si>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</si>
  <si>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</si>
  <si>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</si>
  <si>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</si>
  <si>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</si>
  <si>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</si>
  <si>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</si>
  <si>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</si>
  <si>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</si>
  <si>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</si>
  <si>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</si>
  <si>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</si>
  <si>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</si>
  <si>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</si>
  <si>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AU052133751</t>
  </si>
  <si>
    <t>Mason Anthony School of Cosmetology Arts &amp; Sciences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</si>
  <si>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</si>
  <si>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</si>
  <si>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</si>
  <si>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</si>
  <si>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</si>
  <si>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</si>
  <si>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</si>
  <si>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</si>
  <si>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</si>
  <si>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</si>
  <si>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</si>
  <si>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</si>
  <si>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</si>
  <si>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</si>
  <si>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</si>
  <si>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</si>
  <si>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</si>
  <si>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</si>
  <si>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</si>
  <si>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</si>
  <si>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</si>
  <si>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</si>
  <si>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</si>
  <si>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</si>
  <si>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</si>
  <si>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</si>
  <si>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</si>
  <si>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</si>
  <si>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</si>
  <si>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</si>
  <si>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</si>
  <si>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</si>
  <si>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</si>
  <si>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PR1730129611</t>
  </si>
  <si>
    <t xml:space="preserve">Medical Professional Institute 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</si>
  <si>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</si>
  <si>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</si>
  <si>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</si>
  <si>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</si>
  <si>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</si>
  <si>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</si>
  <si>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</si>
  <si>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</si>
  <si>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</si>
  <si>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</si>
  <si>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</si>
  <si>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</si>
  <si>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</si>
  <si>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</si>
  <si>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</si>
  <si>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</si>
  <si>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</si>
  <si>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</si>
  <si>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</si>
  <si>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</si>
  <si>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AAA200603025</t>
  </si>
  <si>
    <t>METROPOLITAN COLLEGE-793629007</t>
  </si>
  <si>
    <t>UDP033A981291-07</t>
  </si>
  <si>
    <t>METROPOLITAN COMMUNITY COLLEGE-071979975</t>
  </si>
  <si>
    <t>UDP007A981291-06</t>
  </si>
  <si>
    <t>PR1510228865</t>
  </si>
  <si>
    <t xml:space="preserve">Metropolitan Learning Institute 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</si>
  <si>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</si>
  <si>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</si>
  <si>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</si>
  <si>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</si>
  <si>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</si>
  <si>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</si>
  <si>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</si>
  <si>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</si>
  <si>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</si>
  <si>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</si>
  <si>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</si>
  <si>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</si>
  <si>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</si>
  <si>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</si>
  <si>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</si>
  <si>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</si>
  <si>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</si>
  <si>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</si>
  <si>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</si>
  <si>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</si>
  <si>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</si>
  <si>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PR2120530272</t>
  </si>
  <si>
    <t>Midstate College</t>
  </si>
  <si>
    <t>PR1631129466A</t>
  </si>
  <si>
    <t>Milan Institute</t>
  </si>
  <si>
    <t>PR1631129457</t>
  </si>
  <si>
    <t>Milan Institute of Cosmetology</t>
  </si>
  <si>
    <t>PR2220430532</t>
  </si>
  <si>
    <t>Miles College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</si>
  <si>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</si>
  <si>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</si>
  <si>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</si>
  <si>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</si>
  <si>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</si>
  <si>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</si>
  <si>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</si>
  <si>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</si>
  <si>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CRS-AU091242809</t>
  </si>
  <si>
    <t>MOJAVE BARBER COLLEGE</t>
  </si>
  <si>
    <t>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</si>
  <si>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</si>
  <si>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</si>
  <si>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</si>
  <si>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</si>
  <si>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</si>
  <si>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</si>
  <si>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</si>
  <si>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</si>
  <si>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</si>
  <si>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</si>
  <si>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</si>
  <si>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</si>
  <si>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</si>
  <si>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</si>
  <si>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</si>
  <si>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</si>
  <si>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</si>
  <si>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</si>
  <si>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</si>
  <si>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</si>
  <si>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</si>
  <si>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</si>
  <si>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</si>
  <si>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</si>
  <si>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</si>
  <si>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</si>
  <si>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</si>
  <si>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</si>
  <si>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</si>
  <si>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</si>
  <si>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</si>
  <si>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</si>
  <si>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</si>
  <si>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</si>
  <si>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</si>
  <si>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</si>
  <si>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</si>
  <si>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</si>
  <si>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PR2240530577</t>
  </si>
  <si>
    <t>MyComputer Career at Columbus</t>
  </si>
  <si>
    <t>UDP007A988449-08</t>
  </si>
  <si>
    <t>NABOH INC-030064653</t>
  </si>
  <si>
    <t>UDP033A988449-09</t>
  </si>
  <si>
    <t>UDP063P992994-29</t>
  </si>
  <si>
    <t>AU071771804</t>
  </si>
  <si>
    <t xml:space="preserve">National Academy of Beauty Arts </t>
  </si>
  <si>
    <t>AU071771805</t>
  </si>
  <si>
    <t>ACSLD02295700072020</t>
  </si>
  <si>
    <r>
      <t xml:space="preserve">AU20IL0001 </t>
    </r>
    <r>
      <rPr>
        <b/>
        <sz val="9"/>
        <rFont val="Arial Narrow"/>
        <family val="2"/>
      </rPr>
      <t>|</t>
    </r>
    <r>
      <rPr>
        <sz val="9"/>
        <rFont val="Arial Narrow"/>
        <family val="2"/>
      </rPr>
      <t xml:space="preserve"> AU011916620A</t>
    </r>
  </si>
  <si>
    <t>National Aviation Academy of Tampa Bay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</si>
  <si>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</si>
  <si>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</si>
  <si>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</si>
  <si>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</si>
  <si>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</si>
  <si>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</si>
  <si>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</si>
  <si>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</si>
  <si>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</si>
  <si>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</si>
  <si>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</si>
  <si>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</si>
  <si>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</si>
  <si>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ACSLD04220100092101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</si>
  <si>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</si>
  <si>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</si>
  <si>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</si>
  <si>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</si>
  <si>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</si>
  <si>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</si>
  <si>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</si>
  <si>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</si>
  <si>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</si>
  <si>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</si>
  <si>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</si>
  <si>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</si>
  <si>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</si>
  <si>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</si>
  <si>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</si>
  <si>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</si>
  <si>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</si>
  <si>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</si>
  <si>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</si>
  <si>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</si>
  <si>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</si>
  <si>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</si>
  <si>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</si>
  <si>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</si>
  <si>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</si>
  <si>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</si>
  <si>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</si>
  <si>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</si>
  <si>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ACSLD00490100112001</t>
  </si>
  <si>
    <t>Newport Business Institute</t>
  </si>
  <si>
    <t>ACSLD00491400012001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</si>
  <si>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</si>
  <si>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</si>
  <si>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</si>
  <si>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</si>
  <si>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</si>
  <si>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</si>
  <si>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</si>
  <si>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</si>
  <si>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</si>
  <si>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</si>
  <si>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</si>
  <si>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</si>
  <si>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</si>
  <si>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PR2320530621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</si>
  <si>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</si>
  <si>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</si>
  <si>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</si>
  <si>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</si>
  <si>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</si>
  <si>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</si>
  <si>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</si>
  <si>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AAA202303037</t>
  </si>
  <si>
    <t>Northern Oklahoma College</t>
  </si>
  <si>
    <t>ACSLD0387250003200</t>
  </si>
  <si>
    <t>Northland International University</t>
  </si>
  <si>
    <t>AU051551992A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</si>
  <si>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</si>
  <si>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</si>
  <si>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</si>
  <si>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</si>
  <si>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</si>
  <si>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</si>
  <si>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</si>
  <si>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</si>
  <si>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</si>
  <si>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</si>
  <si>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</si>
  <si>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</si>
  <si>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</si>
  <si>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</si>
  <si>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</si>
  <si>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</si>
  <si>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</si>
  <si>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</si>
  <si>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</si>
  <si>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</si>
  <si>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</si>
  <si>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</si>
  <si>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</si>
  <si>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</si>
  <si>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</si>
  <si>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</si>
  <si>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</si>
  <si>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</si>
  <si>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</si>
  <si>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</si>
  <si>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</si>
  <si>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</si>
  <si>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</si>
  <si>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</si>
  <si>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</si>
  <si>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</si>
  <si>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</si>
  <si>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</si>
  <si>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</si>
  <si>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</si>
  <si>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</si>
  <si>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</si>
  <si>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</si>
  <si>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</si>
  <si>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</si>
  <si>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</si>
  <si>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</si>
  <si>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</si>
  <si>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</si>
  <si>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</si>
  <si>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</si>
  <si>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</si>
  <si>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</si>
  <si>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</si>
  <si>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</si>
  <si>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</si>
  <si>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</si>
  <si>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</si>
  <si>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</si>
  <si>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</si>
  <si>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</si>
  <si>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</si>
  <si>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</si>
  <si>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</si>
  <si>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</si>
  <si>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</si>
  <si>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</si>
  <si>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</si>
  <si>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</si>
  <si>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</si>
  <si>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</si>
  <si>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</si>
  <si>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</si>
  <si>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</si>
  <si>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</si>
  <si>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</si>
  <si>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</si>
  <si>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</si>
  <si>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</si>
  <si>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</si>
  <si>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</si>
  <si>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</si>
  <si>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</si>
  <si>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</si>
  <si>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</si>
  <si>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</si>
  <si>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</si>
  <si>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PR2230430511A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</si>
  <si>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</si>
  <si>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</si>
  <si>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</si>
  <si>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</si>
  <si>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</si>
  <si>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</si>
  <si>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</si>
  <si>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</si>
  <si>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</si>
  <si>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</si>
  <si>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</si>
  <si>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</si>
  <si>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</si>
  <si>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</si>
  <si>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</si>
  <si>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</si>
  <si>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</si>
  <si>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</si>
  <si>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</si>
  <si>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AU051991440A</t>
  </si>
  <si>
    <t>Paul Mitchell the School Green Bay</t>
  </si>
  <si>
    <t>ACSLD03598300012001</t>
  </si>
  <si>
    <t>Paul Mitchell The School Santa Barbara (Chiapparine, Inc.)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</si>
  <si>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</si>
  <si>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</si>
  <si>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</si>
  <si>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</si>
  <si>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</si>
  <si>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</si>
  <si>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</si>
  <si>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</si>
  <si>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</si>
  <si>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</si>
  <si>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</si>
  <si>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</si>
  <si>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</si>
  <si>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</si>
  <si>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</si>
  <si>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</si>
  <si>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AU031442263A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</si>
  <si>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</si>
  <si>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</si>
  <si>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</si>
  <si>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</si>
  <si>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</si>
  <si>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</si>
  <si>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</si>
  <si>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PERKINSLIQ00110300</t>
  </si>
  <si>
    <t>Philander Smith College</t>
  </si>
  <si>
    <t>PR2340930718</t>
  </si>
  <si>
    <t>Phillips Graduate University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</si>
  <si>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</si>
  <si>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</si>
  <si>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</si>
  <si>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</si>
  <si>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</si>
  <si>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</si>
  <si>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</si>
  <si>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</si>
  <si>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</si>
  <si>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</si>
  <si>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</si>
  <si>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</si>
  <si>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</si>
  <si>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</si>
  <si>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</si>
  <si>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</si>
  <si>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</si>
  <si>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</si>
  <si>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</si>
  <si>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</si>
  <si>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</si>
  <si>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</si>
  <si>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</si>
  <si>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</si>
  <si>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</si>
  <si>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</si>
  <si>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PR1440928703</t>
  </si>
  <si>
    <t>Preferred College of Nursing - Los Angeles</t>
  </si>
  <si>
    <t>AU091670582</t>
  </si>
  <si>
    <t>Preferred College of Nursing - Van Nuys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</si>
  <si>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</si>
  <si>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</si>
  <si>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</si>
  <si>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</si>
  <si>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</si>
  <si>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</si>
  <si>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</si>
  <si>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</si>
  <si>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</si>
  <si>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</si>
  <si>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</si>
  <si>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</si>
  <si>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</si>
  <si>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</si>
  <si>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</si>
  <si>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</si>
  <si>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</si>
  <si>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</si>
  <si>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</si>
  <si>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</si>
  <si>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</si>
  <si>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</si>
  <si>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</si>
  <si>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</si>
  <si>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</si>
  <si>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</si>
  <si>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</si>
  <si>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</si>
  <si>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</si>
  <si>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</si>
  <si>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</si>
  <si>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</si>
  <si>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</si>
  <si>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</si>
  <si>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</si>
  <si>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</si>
  <si>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</si>
  <si>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</si>
  <si>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</si>
  <si>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</si>
  <si>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</si>
  <si>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</si>
  <si>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</si>
  <si>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</si>
  <si>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ACLSD02296000012201</t>
  </si>
  <si>
    <t>AUARB0100021</t>
  </si>
  <si>
    <t>Professional Beauty College Inc</t>
  </si>
  <si>
    <t>ACSLD02236800102201</t>
  </si>
  <si>
    <t>Professional Beauty School</t>
  </si>
  <si>
    <t>PR1920729979</t>
  </si>
  <si>
    <t xml:space="preserve">Professional Career Training Institute 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</si>
  <si>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</si>
  <si>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</si>
  <si>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</si>
  <si>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</si>
  <si>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</si>
  <si>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</si>
  <si>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</si>
  <si>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</si>
  <si>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</si>
  <si>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</si>
  <si>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 xml:space="preserve">AU021899454; AU021919412 </t>
  </si>
  <si>
    <t>Puerto Rico Department of Education</t>
  </si>
  <si>
    <t>ED-IPA-18001-1</t>
  </si>
  <si>
    <t>Puerto Rico Dept of Education</t>
  </si>
  <si>
    <t>UDP033A1445910</t>
  </si>
  <si>
    <t>AU031992002</t>
  </si>
  <si>
    <t>Pulse Beauty Academy</t>
  </si>
  <si>
    <t>ACN02201662000</t>
  </si>
  <si>
    <t>Rabbinical College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</si>
  <si>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</si>
  <si>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</si>
  <si>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</si>
  <si>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</si>
  <si>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</si>
  <si>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</si>
  <si>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</si>
  <si>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</si>
  <si>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</si>
  <si>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</si>
  <si>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</si>
  <si>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</si>
  <si>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</si>
  <si>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</si>
  <si>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</si>
  <si>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</si>
  <si>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</si>
  <si>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</si>
  <si>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</si>
  <si>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</si>
  <si>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</si>
  <si>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</si>
  <si>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</si>
  <si>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</si>
  <si>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</si>
  <si>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</si>
  <si>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</si>
  <si>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</si>
  <si>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</si>
  <si>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</si>
  <si>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</si>
  <si>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</si>
  <si>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</si>
  <si>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</si>
  <si>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</si>
  <si>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</si>
  <si>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</si>
  <si>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</si>
  <si>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</si>
  <si>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</si>
  <si>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</si>
  <si>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</si>
  <si>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</si>
  <si>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</si>
  <si>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</si>
  <si>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</si>
  <si>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</si>
  <si>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</si>
  <si>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</si>
  <si>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</si>
  <si>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</si>
  <si>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</si>
  <si>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</si>
  <si>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</si>
  <si>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</si>
  <si>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</si>
  <si>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</si>
  <si>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AU042021664</t>
  </si>
  <si>
    <t>Saint Augustine's University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</si>
  <si>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</si>
  <si>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</si>
  <si>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</si>
  <si>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</si>
  <si>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</si>
  <si>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</si>
  <si>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</si>
  <si>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</si>
  <si>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</si>
  <si>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</si>
  <si>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PR1330628258B</t>
  </si>
  <si>
    <t>Salon and Spa Institute</t>
  </si>
  <si>
    <t>AU051626001</t>
  </si>
  <si>
    <t>Salon Professional Academy</t>
  </si>
  <si>
    <t>PR140830444</t>
  </si>
  <si>
    <t>Salon Professional Academy (The)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</si>
  <si>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</si>
  <si>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</si>
  <si>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</si>
  <si>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</si>
  <si>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</si>
  <si>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</si>
  <si>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</si>
  <si>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</si>
  <si>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</si>
  <si>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</si>
  <si>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</si>
  <si>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</si>
  <si>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</si>
  <si>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</si>
  <si>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</si>
  <si>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</si>
  <si>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</si>
  <si>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</si>
  <si>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</si>
  <si>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</si>
  <si>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</si>
  <si>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</si>
  <si>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</si>
  <si>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</si>
  <si>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</si>
  <si>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</si>
  <si>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</si>
  <si>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</si>
  <si>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</si>
  <si>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</si>
  <si>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</si>
  <si>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</si>
  <si>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</si>
  <si>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</si>
  <si>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</si>
  <si>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</si>
  <si>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</si>
  <si>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</si>
  <si>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</si>
  <si>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</si>
  <si>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</si>
  <si>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</si>
  <si>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</si>
  <si>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</si>
  <si>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</si>
  <si>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</si>
  <si>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</si>
  <si>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PR1520728960A-2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</si>
  <si>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</si>
  <si>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</si>
  <si>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</si>
  <si>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</si>
  <si>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</si>
  <si>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</si>
  <si>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</si>
  <si>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</si>
  <si>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</si>
  <si>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</si>
  <si>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</si>
  <si>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</si>
  <si>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</si>
  <si>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</si>
  <si>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</si>
  <si>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</si>
  <si>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</si>
  <si>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</si>
  <si>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</si>
  <si>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</si>
  <si>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</si>
  <si>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</si>
  <si>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</si>
  <si>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NOTE2001002B</t>
  </si>
  <si>
    <t>Southeastern Academy-065919524</t>
  </si>
  <si>
    <t>NOTE2001002A</t>
  </si>
  <si>
    <t>AUARB10100023-3</t>
  </si>
  <si>
    <t>AUARB0100023-1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</si>
  <si>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</si>
  <si>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</si>
  <si>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</si>
  <si>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</si>
  <si>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</si>
  <si>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</si>
  <si>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PR1940630073</t>
  </si>
  <si>
    <t>Southern Careers Institute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</si>
  <si>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</si>
  <si>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</si>
  <si>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</si>
  <si>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</si>
  <si>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</si>
  <si>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</si>
  <si>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</si>
  <si>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</si>
  <si>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</si>
  <si>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</si>
  <si>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</si>
  <si>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</si>
  <si>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</si>
  <si>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AU090771803</t>
  </si>
  <si>
    <t>Southern Nevada University of Cosmetology [aka PREFERRED COLLEGE OF NURSING-829866112]</t>
  </si>
  <si>
    <t>AU011901724</t>
  </si>
  <si>
    <t xml:space="preserve">Southern Vermont College </t>
  </si>
  <si>
    <t>PR2140230434</t>
  </si>
  <si>
    <t>PR2140930398</t>
  </si>
  <si>
    <t xml:space="preserve">Southwest University of Visual Arts </t>
  </si>
  <si>
    <t>PR1430628601A-1</t>
  </si>
  <si>
    <t>Southwestern Christian University</t>
  </si>
  <si>
    <t>AU031662000</t>
  </si>
  <si>
    <t>Springfield Beauty Academy</t>
  </si>
  <si>
    <t>ACSLD03096500112001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</si>
  <si>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</si>
  <si>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</si>
  <si>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</si>
  <si>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</si>
  <si>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</si>
  <si>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</si>
  <si>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</si>
  <si>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</si>
  <si>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</si>
  <si>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</si>
  <si>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</si>
  <si>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</si>
  <si>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</si>
  <si>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</si>
  <si>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</si>
  <si>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</si>
  <si>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</si>
  <si>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</si>
  <si>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</si>
  <si>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</si>
  <si>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</si>
  <si>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</si>
  <si>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</si>
  <si>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</si>
  <si>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</si>
  <si>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</si>
  <si>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</si>
  <si>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PED-2023-SPED-001</t>
  </si>
  <si>
    <t>State of New Mexico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</si>
  <si>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</si>
  <si>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</si>
  <si>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</si>
  <si>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</si>
  <si>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</si>
  <si>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</si>
  <si>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</si>
  <si>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</si>
  <si>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</si>
  <si>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</si>
  <si>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</si>
  <si>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</si>
  <si>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</si>
  <si>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</si>
  <si>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</si>
  <si>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</si>
  <si>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</si>
  <si>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AU041551905</t>
  </si>
  <si>
    <t>Styletrends Barber and Hairstyling Academy</t>
  </si>
  <si>
    <t>ACSLD03768400112001</t>
  </si>
  <si>
    <t>PR1720429527</t>
  </si>
  <si>
    <t>Sullivan and Cogliano Training Centers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</si>
  <si>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</si>
  <si>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</si>
  <si>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</si>
  <si>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</si>
  <si>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</si>
  <si>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</si>
  <si>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</si>
  <si>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</si>
  <si>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</si>
  <si>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</si>
  <si>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</si>
  <si>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</si>
  <si>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</si>
  <si>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PRP730213685</t>
  </si>
  <si>
    <t>Syrit College</t>
  </si>
  <si>
    <t>PRR840215404</t>
  </si>
  <si>
    <t>PRP840215404</t>
  </si>
  <si>
    <t>PR2130530349</t>
  </si>
  <si>
    <t>Taft University System (The)</t>
  </si>
  <si>
    <t>AAA200502023</t>
  </si>
  <si>
    <t>TALENT ACADEMY-831072574</t>
  </si>
  <si>
    <t>UDP063P025066</t>
  </si>
  <si>
    <t>UDP063P035066</t>
  </si>
  <si>
    <t>AU052111997</t>
  </si>
  <si>
    <t>TDDS Technical Institute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</si>
  <si>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</si>
  <si>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</si>
  <si>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</si>
  <si>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</si>
  <si>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</si>
  <si>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</si>
  <si>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</si>
  <si>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</si>
  <si>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</si>
  <si>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</si>
  <si>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</si>
  <si>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</si>
  <si>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</si>
  <si>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</si>
  <si>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</si>
  <si>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</si>
  <si>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</si>
  <si>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</si>
  <si>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</si>
  <si>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</si>
  <si>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</si>
  <si>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</si>
  <si>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</si>
  <si>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</si>
  <si>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</si>
  <si>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</si>
  <si>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</si>
  <si>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</si>
  <si>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</si>
  <si>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</si>
  <si>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</si>
  <si>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</si>
  <si>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</si>
  <si>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</si>
  <si>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</si>
  <si>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</si>
  <si>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</si>
  <si>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</si>
  <si>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</si>
  <si>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</si>
  <si>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</si>
  <si>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</si>
  <si>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</si>
  <si>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</si>
  <si>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</si>
  <si>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</si>
  <si>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</si>
  <si>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</si>
  <si>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</si>
  <si>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</si>
  <si>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</si>
  <si>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</si>
  <si>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</si>
  <si>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</si>
  <si>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</si>
  <si>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</si>
  <si>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</si>
  <si>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</si>
  <si>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</si>
  <si>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</si>
  <si>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</si>
  <si>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</si>
  <si>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</si>
  <si>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</si>
  <si>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</si>
  <si>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</si>
  <si>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AU051773798</t>
  </si>
  <si>
    <t>Trumbull Business College</t>
  </si>
  <si>
    <t>ACSLD02054300032101</t>
  </si>
  <si>
    <t>PR1811129782A</t>
  </si>
  <si>
    <t>UEI College - Fresno</t>
  </si>
  <si>
    <t>PR1831129852</t>
  </si>
  <si>
    <t>UEI College - Gardena</t>
  </si>
  <si>
    <t>DLCFC231006001A</t>
  </si>
  <si>
    <t>Union Institute &amp; University</t>
  </si>
  <si>
    <t>PR1831129851</t>
  </si>
  <si>
    <t>United Edu Institute - Huntington Park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</si>
  <si>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</si>
  <si>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</si>
  <si>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</si>
  <si>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</si>
  <si>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</si>
  <si>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</si>
  <si>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</si>
  <si>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</si>
  <si>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</si>
  <si>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</si>
  <si>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</si>
  <si>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</si>
  <si>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</si>
  <si>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</si>
  <si>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</si>
  <si>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AU041900090</t>
  </si>
  <si>
    <t>Universal Career School</t>
  </si>
  <si>
    <t>PR1040727323</t>
  </si>
  <si>
    <t>University of Cosmetology</t>
  </si>
  <si>
    <t>AU05D0017</t>
  </si>
  <si>
    <t>University of Illinois at Chicago (merged with The John Marshal Law School)</t>
  </si>
  <si>
    <t>PR2131130379</t>
  </si>
  <si>
    <t>University of Phoenix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</si>
  <si>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</si>
  <si>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</si>
  <si>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</si>
  <si>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</si>
  <si>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</si>
  <si>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</si>
  <si>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</si>
  <si>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AU072233452</t>
  </si>
  <si>
    <t xml:space="preserve">Urshan College 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</si>
  <si>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</si>
  <si>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</si>
  <si>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</si>
  <si>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</si>
  <si>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</si>
  <si>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</si>
  <si>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</si>
  <si>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</si>
  <si>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</si>
  <si>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</si>
  <si>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</si>
  <si>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</si>
  <si>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</si>
  <si>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</si>
  <si>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</si>
  <si>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</si>
  <si>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</si>
  <si>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</si>
  <si>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</si>
  <si>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</si>
  <si>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AU061773644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</si>
  <si>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</si>
  <si>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</si>
  <si>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</si>
  <si>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</si>
  <si>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</si>
  <si>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</si>
  <si>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</si>
  <si>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</si>
  <si>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</si>
  <si>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</si>
  <si>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</si>
  <si>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</si>
  <si>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</si>
  <si>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</si>
  <si>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</si>
  <si>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</si>
  <si>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</si>
  <si>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</si>
  <si>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</si>
  <si>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</si>
  <si>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PR1330928327</t>
  </si>
  <si>
    <t>Video Symphony Entertaining (s/b EnterTraining)</t>
  </si>
  <si>
    <t>ACSLD04116000112001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</si>
  <si>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</si>
  <si>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</si>
  <si>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</si>
  <si>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</si>
  <si>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</si>
  <si>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</si>
  <si>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</si>
  <si>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</si>
  <si>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</si>
  <si>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</si>
  <si>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</si>
  <si>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</si>
  <si>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</si>
  <si>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</si>
  <si>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</si>
  <si>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</si>
  <si>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</si>
  <si>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</si>
  <si>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</si>
  <si>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</si>
  <si>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</si>
  <si>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</si>
  <si>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</si>
  <si>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</si>
  <si>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</si>
  <si>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</si>
  <si>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</si>
  <si>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</si>
  <si>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</si>
  <si>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</si>
  <si>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</si>
  <si>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</si>
  <si>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</si>
  <si>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PR1710929512</t>
  </si>
  <si>
    <t xml:space="preserve">Westech College </t>
  </si>
  <si>
    <t>ACSLD03062300092021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</si>
  <si>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</si>
  <si>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</si>
  <si>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</si>
  <si>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</si>
  <si>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</si>
  <si>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</si>
  <si>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</si>
  <si>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</si>
  <si>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</si>
  <si>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</si>
  <si>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</si>
  <si>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</si>
  <si>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</si>
  <si>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</si>
  <si>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</si>
  <si>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</si>
  <si>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</si>
  <si>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</si>
  <si>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</si>
  <si>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</si>
  <si>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</si>
  <si>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</si>
  <si>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</si>
  <si>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</si>
  <si>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</si>
  <si>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</si>
  <si>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</si>
  <si>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</si>
  <si>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</si>
  <si>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</si>
  <si>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</si>
  <si>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</si>
  <si>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</si>
  <si>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</si>
  <si>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</si>
  <si>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</si>
  <si>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</si>
  <si>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PR1820629818A</t>
  </si>
  <si>
    <t>Wiley College</t>
  </si>
  <si>
    <t>PR740226215</t>
  </si>
  <si>
    <t>Willsey Institute-105129571</t>
  </si>
  <si>
    <t>PR740226215-1</t>
  </si>
  <si>
    <t>PR740226215-2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</si>
  <si>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</si>
  <si>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</si>
  <si>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</si>
  <si>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</si>
  <si>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</si>
  <si>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</si>
  <si>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</si>
  <si>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</si>
  <si>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</si>
  <si>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</si>
  <si>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</si>
  <si>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</si>
  <si>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</si>
  <si>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</si>
  <si>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</si>
  <si>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</si>
  <si>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</si>
  <si>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</si>
  <si>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</si>
  <si>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</si>
  <si>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</si>
  <si>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</si>
  <si>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</si>
  <si>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</si>
  <si>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</si>
  <si>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AAA202301027</t>
  </si>
  <si>
    <t>Young Americans College of the Performing Arts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</si>
  <si>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</si>
  <si>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</si>
  <si>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</si>
  <si>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</si>
  <si>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</si>
  <si>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</si>
  <si>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10/31/23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</si>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</sst>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i/>
      <sz val="9"/>
      <name val="Arial Narrow"/>
      <family val="2"/>
    </font>
    <font>
      <sz val="9"/>
      <name val="Tahoma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7">
    <xf numFmtId="0" fontId="0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1" fillId="0" borderId="0"/>
  </cellStyleXfs>
  <cellXfs count="126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left"/>
    </xf>
    <xf numFmtId="164" fontId="13" fillId="3" borderId="2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right" vertical="center"/>
    </xf>
    <xf numFmtId="4" fontId="9" fillId="3" borderId="7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" fontId="4" fillId="0" borderId="10" xfId="1" applyNumberFormat="1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 wrapText="1"/>
    </xf>
    <xf numFmtId="164" fontId="4" fillId="6" borderId="10" xfId="0" applyNumberFormat="1" applyFont="1" applyFill="1" applyBorder="1" applyAlignment="1">
      <alignment horizontal="center" wrapText="1"/>
    </xf>
    <xf numFmtId="4" fontId="4" fillId="6" borderId="10" xfId="2" applyNumberFormat="1" applyFont="1" applyFill="1" applyBorder="1" applyAlignment="1">
      <alignment horizontal="right"/>
    </xf>
    <xf numFmtId="164" fontId="4" fillId="6" borderId="10" xfId="0" applyNumberFormat="1" applyFont="1" applyFill="1" applyBorder="1" applyAlignment="1">
      <alignment horizontal="center"/>
    </xf>
    <xf numFmtId="165" fontId="4" fillId="6" borderId="10" xfId="0" applyNumberFormat="1" applyFont="1" applyFill="1" applyBorder="1" applyAlignment="1">
      <alignment horizontal="left" wrapText="1"/>
    </xf>
    <xf numFmtId="4" fontId="4" fillId="0" borderId="10" xfId="2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164" fontId="4" fillId="0" borderId="10" xfId="3" applyNumberFormat="1" applyFont="1" applyBorder="1" applyAlignment="1">
      <alignment horizontal="center" wrapText="1"/>
    </xf>
    <xf numFmtId="0" fontId="4" fillId="0" borderId="10" xfId="3" applyFont="1" applyBorder="1" applyAlignment="1">
      <alignment horizontal="left" wrapText="1"/>
    </xf>
    <xf numFmtId="4" fontId="4" fillId="0" borderId="10" xfId="1" applyNumberFormat="1" applyFont="1" applyFill="1" applyBorder="1" applyAlignment="1">
      <alignment horizontal="right" wrapText="1"/>
    </xf>
    <xf numFmtId="4" fontId="4" fillId="0" borderId="10" xfId="3" applyNumberFormat="1" applyFont="1" applyBorder="1" applyAlignment="1">
      <alignment horizontal="right" wrapText="1"/>
    </xf>
    <xf numFmtId="164" fontId="4" fillId="0" borderId="10" xfId="4" applyNumberFormat="1" applyFont="1" applyBorder="1" applyAlignment="1">
      <alignment horizontal="center" wrapText="1"/>
    </xf>
    <xf numFmtId="166" fontId="4" fillId="0" borderId="10" xfId="4" applyNumberFormat="1" applyFont="1" applyBorder="1" applyAlignment="1">
      <alignment horizontal="left" wrapText="1"/>
    </xf>
    <xf numFmtId="0" fontId="4" fillId="0" borderId="10" xfId="4" applyFont="1" applyBorder="1" applyAlignment="1">
      <alignment horizontal="left" wrapText="1"/>
    </xf>
    <xf numFmtId="4" fontId="4" fillId="0" borderId="10" xfId="4" applyNumberFormat="1" applyFont="1" applyBorder="1" applyAlignment="1">
      <alignment horizontal="right" wrapText="1"/>
    </xf>
    <xf numFmtId="164" fontId="10" fillId="0" borderId="10" xfId="0" applyNumberFormat="1" applyFont="1" applyBorder="1" applyAlignment="1">
      <alignment horizontal="center" wrapText="1"/>
    </xf>
    <xf numFmtId="0" fontId="4" fillId="7" borderId="10" xfId="0" applyFont="1" applyFill="1" applyBorder="1" applyAlignment="1">
      <alignment horizontal="left" wrapText="1"/>
    </xf>
    <xf numFmtId="165" fontId="4" fillId="0" borderId="10" xfId="0" applyNumberFormat="1" applyFont="1" applyBorder="1" applyAlignment="1">
      <alignment horizontal="left" wrapText="1"/>
    </xf>
    <xf numFmtId="0" fontId="7" fillId="2" borderId="0" xfId="0" applyFont="1" applyFill="1"/>
    <xf numFmtId="0" fontId="7" fillId="0" borderId="0" xfId="0" applyFont="1"/>
    <xf numFmtId="0" fontId="4" fillId="2" borderId="0" xfId="0" applyFont="1" applyFill="1"/>
    <xf numFmtId="0" fontId="4" fillId="0" borderId="0" xfId="0" applyFont="1"/>
    <xf numFmtId="165" fontId="4" fillId="6" borderId="10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4" fontId="4" fillId="5" borderId="10" xfId="0" applyNumberFormat="1" applyFont="1" applyFill="1" applyBorder="1" applyAlignment="1">
      <alignment horizontal="right"/>
    </xf>
    <xf numFmtId="4" fontId="4" fillId="6" borderId="10" xfId="0" applyNumberFormat="1" applyFont="1" applyFill="1" applyBorder="1" applyAlignment="1">
      <alignment horizontal="right" wrapText="1"/>
    </xf>
    <xf numFmtId="4" fontId="4" fillId="5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4" fillId="7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/>
    </xf>
    <xf numFmtId="4" fontId="4" fillId="0" borderId="10" xfId="2" applyNumberFormat="1" applyFont="1" applyBorder="1" applyAlignment="1">
      <alignment horizontal="right" wrapText="1"/>
    </xf>
    <xf numFmtId="4" fontId="4" fillId="0" borderId="10" xfId="2" applyNumberFormat="1" applyFont="1" applyFill="1" applyBorder="1" applyAlignment="1">
      <alignment horizontal="right" wrapText="1"/>
    </xf>
    <xf numFmtId="4" fontId="4" fillId="0" borderId="10" xfId="2" applyNumberFormat="1" applyFont="1" applyBorder="1" applyAlignment="1">
      <alignment horizontal="right"/>
    </xf>
    <xf numFmtId="164" fontId="4" fillId="6" borderId="8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/>
    </xf>
    <xf numFmtId="4" fontId="1" fillId="5" borderId="0" xfId="0" applyNumberFormat="1" applyFont="1" applyFill="1" applyAlignment="1">
      <alignment horizontal="centerContinuous" vertical="center"/>
    </xf>
    <xf numFmtId="164" fontId="20" fillId="6" borderId="8" xfId="0" applyNumberFormat="1" applyFont="1" applyFill="1" applyBorder="1" applyAlignment="1">
      <alignment horizontal="centerContinuous" vertical="center"/>
    </xf>
    <xf numFmtId="164" fontId="21" fillId="6" borderId="8" xfId="0" applyNumberFormat="1" applyFont="1" applyFill="1" applyBorder="1" applyAlignment="1">
      <alignment horizontal="centerContinuous" vertical="center"/>
    </xf>
    <xf numFmtId="0" fontId="6" fillId="5" borderId="0" xfId="0" applyFont="1" applyFill="1" applyAlignment="1">
      <alignment horizontal="centerContinuous" vertical="center"/>
    </xf>
    <xf numFmtId="164" fontId="5" fillId="6" borderId="8" xfId="0" applyNumberFormat="1" applyFont="1" applyFill="1" applyBorder="1" applyAlignment="1">
      <alignment horizontal="centerContinuous" vertical="center"/>
    </xf>
    <xf numFmtId="164" fontId="5" fillId="5" borderId="0" xfId="0" applyNumberFormat="1" applyFont="1" applyFill="1" applyAlignment="1">
      <alignment horizontal="centerContinuous" vertical="center"/>
    </xf>
    <xf numFmtId="164" fontId="22" fillId="6" borderId="9" xfId="0" applyNumberFormat="1" applyFont="1" applyFill="1" applyBorder="1" applyAlignment="1">
      <alignment horizontal="centerContinuous" vertical="center"/>
    </xf>
    <xf numFmtId="164" fontId="3" fillId="5" borderId="0" xfId="0" applyNumberFormat="1" applyFont="1" applyFill="1" applyAlignment="1">
      <alignment horizontal="centerContinuous" vertical="center"/>
    </xf>
    <xf numFmtId="164" fontId="4" fillId="5" borderId="10" xfId="5" applyNumberFormat="1" applyFont="1" applyFill="1" applyBorder="1" applyAlignment="1">
      <alignment horizontal="center" wrapText="1"/>
    </xf>
    <xf numFmtId="0" fontId="4" fillId="5" borderId="10" xfId="5" applyFont="1" applyFill="1" applyBorder="1" applyAlignment="1">
      <alignment horizontal="left" wrapText="1"/>
    </xf>
    <xf numFmtId="4" fontId="4" fillId="5" borderId="10" xfId="1" applyNumberFormat="1" applyFont="1" applyFill="1" applyBorder="1" applyAlignment="1">
      <alignment horizontal="right" wrapText="1"/>
    </xf>
    <xf numFmtId="4" fontId="4" fillId="5" borderId="10" xfId="1" applyNumberFormat="1" applyFont="1" applyFill="1" applyBorder="1" applyAlignment="1">
      <alignment horizontal="right"/>
    </xf>
    <xf numFmtId="166" fontId="4" fillId="5" borderId="10" xfId="0" applyNumberFormat="1" applyFont="1" applyFill="1" applyBorder="1" applyAlignment="1">
      <alignment horizontal="left" wrapText="1"/>
    </xf>
    <xf numFmtId="4" fontId="4" fillId="5" borderId="10" xfId="0" applyNumberFormat="1" applyFont="1" applyFill="1" applyBorder="1" applyAlignment="1">
      <alignment horizontal="left" wrapText="1"/>
    </xf>
    <xf numFmtId="0" fontId="7" fillId="5" borderId="0" xfId="0" applyFont="1" applyFill="1"/>
    <xf numFmtId="4" fontId="4" fillId="5" borderId="10" xfId="2" applyNumberFormat="1" applyFont="1" applyFill="1" applyBorder="1" applyAlignment="1">
      <alignment horizontal="right"/>
    </xf>
    <xf numFmtId="164" fontId="4" fillId="5" borderId="10" xfId="3" applyNumberFormat="1" applyFont="1" applyFill="1" applyBorder="1" applyAlignment="1">
      <alignment horizontal="center" wrapText="1"/>
    </xf>
    <xf numFmtId="0" fontId="4" fillId="5" borderId="10" xfId="3" applyFont="1" applyFill="1" applyBorder="1" applyAlignment="1">
      <alignment horizontal="left" wrapText="1"/>
    </xf>
    <xf numFmtId="4" fontId="4" fillId="5" borderId="10" xfId="3" applyNumberFormat="1" applyFont="1" applyFill="1" applyBorder="1" applyAlignment="1">
      <alignment horizontal="right" wrapText="1"/>
    </xf>
    <xf numFmtId="164" fontId="4" fillId="7" borderId="10" xfId="5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left"/>
    </xf>
    <xf numFmtId="0" fontId="4" fillId="7" borderId="10" xfId="5" applyFont="1" applyFill="1" applyBorder="1" applyAlignment="1">
      <alignment horizontal="left" wrapText="1"/>
    </xf>
    <xf numFmtId="4" fontId="4" fillId="7" borderId="10" xfId="1" applyNumberFormat="1" applyFont="1" applyFill="1" applyBorder="1" applyAlignment="1">
      <alignment horizontal="right" wrapText="1"/>
    </xf>
    <xf numFmtId="165" fontId="4" fillId="5" borderId="10" xfId="0" applyNumberFormat="1" applyFont="1" applyFill="1" applyBorder="1" applyAlignment="1">
      <alignment horizontal="left"/>
    </xf>
    <xf numFmtId="165" fontId="4" fillId="5" borderId="10" xfId="0" applyNumberFormat="1" applyFont="1" applyFill="1" applyBorder="1" applyAlignment="1">
      <alignment horizontal="left" wrapText="1"/>
    </xf>
    <xf numFmtId="164" fontId="4" fillId="7" borderId="10" xfId="0" applyNumberFormat="1" applyFont="1" applyFill="1" applyBorder="1" applyAlignment="1">
      <alignment horizontal="center"/>
    </xf>
    <xf numFmtId="4" fontId="4" fillId="7" borderId="10" xfId="1" applyNumberFormat="1" applyFont="1" applyFill="1" applyBorder="1" applyAlignment="1">
      <alignment horizontal="right"/>
    </xf>
    <xf numFmtId="164" fontId="4" fillId="5" borderId="10" xfId="4" applyNumberFormat="1" applyFont="1" applyFill="1" applyBorder="1" applyAlignment="1">
      <alignment horizontal="center" wrapText="1"/>
    </xf>
    <xf numFmtId="166" fontId="4" fillId="5" borderId="10" xfId="4" applyNumberFormat="1" applyFont="1" applyFill="1" applyBorder="1" applyAlignment="1">
      <alignment horizontal="left" wrapText="1"/>
    </xf>
    <xf numFmtId="0" fontId="4" fillId="5" borderId="10" xfId="4" applyFont="1" applyFill="1" applyBorder="1" applyAlignment="1">
      <alignment horizontal="left" wrapText="1"/>
    </xf>
    <xf numFmtId="4" fontId="4" fillId="5" borderId="10" xfId="4" applyNumberFormat="1" applyFont="1" applyFill="1" applyBorder="1" applyAlignment="1">
      <alignment horizontal="right" wrapText="1"/>
    </xf>
    <xf numFmtId="164" fontId="4" fillId="7" borderId="10" xfId="0" applyNumberFormat="1" applyFont="1" applyFill="1" applyBorder="1" applyAlignment="1">
      <alignment horizontal="center" wrapText="1"/>
    </xf>
    <xf numFmtId="4" fontId="4" fillId="7" borderId="10" xfId="2" applyNumberFormat="1" applyFont="1" applyFill="1" applyBorder="1" applyAlignment="1">
      <alignment horizontal="right" wrapText="1"/>
    </xf>
    <xf numFmtId="14" fontId="4" fillId="7" borderId="10" xfId="0" applyNumberFormat="1" applyFont="1" applyFill="1" applyBorder="1" applyAlignment="1">
      <alignment horizontal="left" wrapText="1"/>
    </xf>
    <xf numFmtId="165" fontId="4" fillId="7" borderId="10" xfId="0" applyNumberFormat="1" applyFont="1" applyFill="1" applyBorder="1" applyAlignment="1">
      <alignment horizontal="left"/>
    </xf>
    <xf numFmtId="165" fontId="4" fillId="7" borderId="10" xfId="0" applyNumberFormat="1" applyFont="1" applyFill="1" applyBorder="1" applyAlignment="1">
      <alignment horizontal="left" wrapText="1"/>
    </xf>
    <xf numFmtId="4" fontId="4" fillId="7" borderId="10" xfId="2" applyNumberFormat="1" applyFont="1" applyFill="1" applyBorder="1" applyAlignment="1">
      <alignment horizontal="right"/>
    </xf>
    <xf numFmtId="14" fontId="4" fillId="5" borderId="10" xfId="0" applyNumberFormat="1" applyFont="1" applyFill="1" applyBorder="1" applyAlignment="1">
      <alignment horizontal="left" wrapText="1"/>
    </xf>
    <xf numFmtId="4" fontId="4" fillId="5" borderId="10" xfId="2" applyNumberFormat="1" applyFont="1" applyFill="1" applyBorder="1" applyAlignment="1">
      <alignment horizontal="right" wrapText="1"/>
    </xf>
    <xf numFmtId="0" fontId="8" fillId="5" borderId="0" xfId="0" applyFont="1" applyFill="1"/>
    <xf numFmtId="4" fontId="4" fillId="7" borderId="10" xfId="0" applyNumberFormat="1" applyFont="1" applyFill="1" applyBorder="1" applyAlignment="1">
      <alignment horizontal="right"/>
    </xf>
    <xf numFmtId="14" fontId="4" fillId="5" borderId="10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 applyProtection="1">
      <alignment horizontal="center" wrapText="1"/>
      <protection locked="0"/>
    </xf>
    <xf numFmtId="166" fontId="4" fillId="5" borderId="10" xfId="0" applyNumberFormat="1" applyFont="1" applyFill="1" applyBorder="1" applyAlignment="1" applyProtection="1">
      <alignment horizontal="left" wrapText="1"/>
      <protection locked="0"/>
    </xf>
    <xf numFmtId="4" fontId="4" fillId="5" borderId="10" xfId="0" applyNumberFormat="1" applyFont="1" applyFill="1" applyBorder="1" applyAlignment="1" applyProtection="1">
      <alignment horizontal="left" wrapText="1"/>
      <protection locked="0"/>
    </xf>
    <xf numFmtId="4" fontId="4" fillId="5" borderId="10" xfId="0" applyNumberFormat="1" applyFont="1" applyFill="1" applyBorder="1" applyAlignment="1" applyProtection="1">
      <alignment horizontal="right" wrapText="1"/>
      <protection locked="0"/>
    </xf>
    <xf numFmtId="0" fontId="4" fillId="5" borderId="0" xfId="0" applyFont="1" applyFill="1"/>
    <xf numFmtId="49" fontId="4" fillId="5" borderId="10" xfId="0" applyNumberFormat="1" applyFont="1" applyFill="1" applyBorder="1" applyAlignment="1">
      <alignment horizontal="left" wrapText="1"/>
    </xf>
    <xf numFmtId="4" fontId="4" fillId="5" borderId="10" xfId="0" quotePrefix="1" applyNumberFormat="1" applyFont="1" applyFill="1" applyBorder="1" applyAlignment="1">
      <alignment horizontal="right" wrapText="1"/>
    </xf>
    <xf numFmtId="4" fontId="4" fillId="5" borderId="10" xfId="6" applyNumberFormat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 wrapText="1"/>
    </xf>
    <xf numFmtId="164" fontId="4" fillId="5" borderId="10" xfId="0" applyNumberFormat="1" applyFont="1" applyFill="1" applyBorder="1" applyAlignment="1" applyProtection="1">
      <alignment horizontal="center"/>
      <protection locked="0"/>
    </xf>
    <xf numFmtId="166" fontId="4" fillId="7" borderId="10" xfId="0" applyNumberFormat="1" applyFont="1" applyFill="1" applyBorder="1" applyAlignment="1">
      <alignment horizontal="left" wrapText="1"/>
    </xf>
    <xf numFmtId="4" fontId="4" fillId="7" borderId="10" xfId="0" applyNumberFormat="1" applyFont="1" applyFill="1" applyBorder="1" applyAlignment="1">
      <alignment horizontal="left" wrapText="1"/>
    </xf>
    <xf numFmtId="164" fontId="4" fillId="7" borderId="10" xfId="3" applyNumberFormat="1" applyFont="1" applyFill="1" applyBorder="1" applyAlignment="1">
      <alignment horizontal="center" wrapText="1"/>
    </xf>
    <xf numFmtId="0" fontId="4" fillId="7" borderId="10" xfId="3" applyFont="1" applyFill="1" applyBorder="1" applyAlignment="1">
      <alignment horizontal="left" wrapText="1"/>
    </xf>
    <xf numFmtId="4" fontId="4" fillId="7" borderId="10" xfId="3" applyNumberFormat="1" applyFont="1" applyFill="1" applyBorder="1" applyAlignment="1">
      <alignment horizontal="right" wrapText="1"/>
    </xf>
    <xf numFmtId="0" fontId="0" fillId="5" borderId="0" xfId="0" applyFill="1"/>
    <xf numFmtId="0" fontId="0" fillId="5" borderId="4" xfId="0" applyFill="1" applyBorder="1" applyAlignment="1">
      <alignment horizontal="left"/>
    </xf>
    <xf numFmtId="0" fontId="0" fillId="5" borderId="1" xfId="0" applyFill="1" applyBorder="1"/>
    <xf numFmtId="0" fontId="14" fillId="6" borderId="4" xfId="0" applyFont="1" applyFill="1" applyBorder="1" applyAlignment="1">
      <alignment horizontal="left" wrapText="1"/>
    </xf>
    <xf numFmtId="0" fontId="14" fillId="6" borderId="5" xfId="0" applyFont="1" applyFill="1" applyBorder="1" applyAlignment="1">
      <alignment horizontal="left" wrapText="1"/>
    </xf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KX1732"/>
  <sheetViews>
    <sheetView tabSelected="1" zoomScale="145" zoomScaleNormal="145" workbookViewId="0">
      <selection activeCell="C1384" sqref="C1384"/>
    </sheetView>
  </sheetViews>
  <sheetFormatPr defaultColWidth="9.140625" defaultRowHeight="14.45" customHeight="1"/>
  <cols>
    <col min="1" max="1" width="14.140625" customWidth="1"/>
    <col min="2" max="2" width="27.140625" customWidth="1"/>
    <col min="3" max="3" width="43.140625" customWidth="1"/>
    <col min="4" max="5" width="20.7109375" customWidth="1"/>
    <col min="6" max="6" width="9.140625" style="1"/>
    <col min="7" max="9" width="8.7109375" style="1"/>
    <col min="10" max="10" width="16.140625" style="1" bestFit="1" customWidth="1"/>
    <col min="11" max="117" width="8.7109375" style="1"/>
    <col min="118" max="125" width="9.140625" style="1"/>
  </cols>
  <sheetData>
    <row r="1" spans="1:5" s="3" customFormat="1" ht="15">
      <c r="A1" s="62" t="s">
        <v>0</v>
      </c>
      <c r="B1" s="63"/>
      <c r="C1" s="63"/>
      <c r="D1" s="64"/>
      <c r="E1" s="64"/>
    </row>
    <row r="2" spans="1:5" s="3" customFormat="1" ht="15">
      <c r="A2" s="62" t="s">
        <v>1</v>
      </c>
      <c r="B2" s="63"/>
      <c r="C2" s="63"/>
      <c r="D2" s="64"/>
      <c r="E2" s="64"/>
    </row>
    <row r="3" spans="1:5" s="3" customFormat="1" ht="15">
      <c r="A3" s="62" t="s">
        <v>2</v>
      </c>
      <c r="B3" s="63"/>
      <c r="C3" s="63"/>
      <c r="D3" s="64"/>
      <c r="E3" s="64"/>
    </row>
    <row r="4" spans="1:5" s="3" customFormat="1" ht="15">
      <c r="A4" s="62" t="s">
        <v>3</v>
      </c>
      <c r="B4" s="63"/>
      <c r="C4" s="63"/>
      <c r="D4" s="64"/>
      <c r="E4" s="64"/>
    </row>
    <row r="5" spans="1:5" s="3" customFormat="1" ht="15">
      <c r="A5" s="65"/>
      <c r="B5" s="63"/>
      <c r="C5" s="63"/>
      <c r="D5" s="64"/>
      <c r="E5" s="64"/>
    </row>
    <row r="6" spans="1:5" s="3" customFormat="1" ht="15">
      <c r="A6" s="66" t="s">
        <v>4</v>
      </c>
      <c r="B6" s="67"/>
      <c r="C6" s="63"/>
      <c r="D6" s="64"/>
      <c r="E6" s="64"/>
    </row>
    <row r="7" spans="1:5" s="3" customFormat="1" ht="15">
      <c r="A7" s="68" t="s">
        <v>5</v>
      </c>
      <c r="B7" s="69"/>
      <c r="C7" s="69"/>
      <c r="D7" s="69"/>
      <c r="E7" s="69"/>
    </row>
    <row r="8" spans="1:5" s="3" customFormat="1" ht="15">
      <c r="A8" s="70" t="s">
        <v>6</v>
      </c>
      <c r="B8" s="69"/>
      <c r="C8" s="69"/>
      <c r="D8" s="69"/>
      <c r="E8" s="69"/>
    </row>
    <row r="9" spans="1:5" ht="15">
      <c r="A9" s="71"/>
      <c r="B9" s="63"/>
      <c r="C9" s="63"/>
      <c r="D9" s="64"/>
      <c r="E9" s="64"/>
    </row>
    <row r="10" spans="1:5" ht="25.5">
      <c r="A10" s="13" t="s">
        <v>7</v>
      </c>
      <c r="B10" s="14" t="s">
        <v>8</v>
      </c>
      <c r="C10" s="14" t="s">
        <v>9</v>
      </c>
      <c r="D10" s="15" t="s">
        <v>10</v>
      </c>
      <c r="E10" s="15" t="s">
        <v>11</v>
      </c>
    </row>
    <row r="11" spans="1:5" s="46" customFormat="1" ht="13.5">
      <c r="A11" s="72">
        <v>44194</v>
      </c>
      <c r="B11" s="51" t="s">
        <v>12</v>
      </c>
      <c r="C11" s="73" t="s">
        <v>13</v>
      </c>
      <c r="D11" s="74">
        <v>32525.62</v>
      </c>
      <c r="E11" s="53">
        <v>32525.62</v>
      </c>
    </row>
    <row r="12" spans="1:5" s="46" customFormat="1" ht="13.5">
      <c r="A12" s="23"/>
      <c r="B12" s="33" t="s">
        <v>14</v>
      </c>
      <c r="C12" s="33" t="s">
        <v>15</v>
      </c>
      <c r="D12" s="55">
        <v>12769</v>
      </c>
      <c r="E12" s="55">
        <v>12769</v>
      </c>
    </row>
    <row r="13" spans="1:5" s="46" customFormat="1" ht="13.5">
      <c r="A13" s="23"/>
      <c r="B13" s="33" t="s">
        <v>16</v>
      </c>
      <c r="C13" s="33" t="s">
        <v>15</v>
      </c>
      <c r="D13" s="55">
        <v>9641</v>
      </c>
      <c r="E13" s="55">
        <v>9641</v>
      </c>
    </row>
    <row r="14" spans="1:5" s="46" customFormat="1" ht="13.5">
      <c r="A14" s="23"/>
      <c r="B14" s="33" t="s">
        <v>17</v>
      </c>
      <c r="C14" s="33" t="s">
        <v>15</v>
      </c>
      <c r="D14" s="55">
        <v>29718</v>
      </c>
      <c r="E14" s="55">
        <v>29718</v>
      </c>
    </row>
    <row r="15" spans="1:5" s="46" customFormat="1" ht="13.5">
      <c r="A15" s="16"/>
      <c r="B15" s="17" t="s">
        <v>18</v>
      </c>
      <c r="C15" s="17" t="s">
        <v>19</v>
      </c>
      <c r="D15" s="18">
        <v>804.25</v>
      </c>
      <c r="E15" s="18">
        <v>804.25</v>
      </c>
    </row>
    <row r="16" spans="1:5" s="46" customFormat="1" ht="13.5">
      <c r="A16" s="16"/>
      <c r="B16" s="17" t="s">
        <v>20</v>
      </c>
      <c r="C16" s="17" t="s">
        <v>19</v>
      </c>
      <c r="D16" s="18">
        <v>2645.43</v>
      </c>
      <c r="E16" s="18">
        <v>2645.43</v>
      </c>
    </row>
    <row r="17" spans="1:5" s="46" customFormat="1" ht="13.5">
      <c r="A17" s="22">
        <v>43389</v>
      </c>
      <c r="B17" s="51" t="s">
        <v>21</v>
      </c>
      <c r="C17" s="33" t="s">
        <v>22</v>
      </c>
      <c r="D17" s="75">
        <v>2355</v>
      </c>
      <c r="E17" s="53">
        <v>566.55999999999995</v>
      </c>
    </row>
    <row r="18" spans="1:5" s="46" customFormat="1" ht="13.5">
      <c r="A18" s="16"/>
      <c r="B18" s="17" t="s">
        <v>23</v>
      </c>
      <c r="C18" s="17" t="s">
        <v>24</v>
      </c>
      <c r="D18" s="18">
        <v>139610</v>
      </c>
      <c r="E18" s="18">
        <v>139610</v>
      </c>
    </row>
    <row r="19" spans="1:5" s="46" customFormat="1" ht="13.5">
      <c r="A19" s="16"/>
      <c r="B19" s="17" t="s">
        <v>25</v>
      </c>
      <c r="C19" s="17" t="s">
        <v>26</v>
      </c>
      <c r="D19" s="18">
        <v>509388</v>
      </c>
      <c r="E19" s="18">
        <v>509388</v>
      </c>
    </row>
    <row r="20" spans="1:5" s="46" customFormat="1" ht="13.5">
      <c r="A20" s="22">
        <v>43125</v>
      </c>
      <c r="B20" s="33" t="s">
        <v>27</v>
      </c>
      <c r="C20" s="33" t="s">
        <v>28</v>
      </c>
      <c r="D20" s="53">
        <v>2835984.94</v>
      </c>
      <c r="E20" s="58">
        <v>2835984.94</v>
      </c>
    </row>
    <row r="21" spans="1:5" s="46" customFormat="1" ht="13.5">
      <c r="A21" s="72">
        <v>43803</v>
      </c>
      <c r="B21" s="51" t="s">
        <v>29</v>
      </c>
      <c r="C21" s="73" t="s">
        <v>30</v>
      </c>
      <c r="D21" s="74">
        <v>14350</v>
      </c>
      <c r="E21" s="53">
        <v>14350</v>
      </c>
    </row>
    <row r="22" spans="1:5" s="46" customFormat="1" ht="13.5">
      <c r="A22" s="23"/>
      <c r="B22" s="33" t="s">
        <v>31</v>
      </c>
      <c r="C22" s="33" t="s">
        <v>32</v>
      </c>
      <c r="D22" s="55">
        <v>89683</v>
      </c>
      <c r="E22" s="55">
        <v>89683</v>
      </c>
    </row>
    <row r="23" spans="1:5" s="46" customFormat="1" ht="13.5">
      <c r="A23" s="23"/>
      <c r="B23" s="33" t="s">
        <v>33</v>
      </c>
      <c r="C23" s="33" t="s">
        <v>32</v>
      </c>
      <c r="D23" s="55">
        <v>9914.51</v>
      </c>
      <c r="E23" s="55">
        <v>9914.51</v>
      </c>
    </row>
    <row r="24" spans="1:5" s="46" customFormat="1" ht="13.5">
      <c r="A24" s="23"/>
      <c r="B24" s="33" t="s">
        <v>34</v>
      </c>
      <c r="C24" s="33" t="s">
        <v>35</v>
      </c>
      <c r="D24" s="55">
        <v>87052</v>
      </c>
      <c r="E24" s="55">
        <v>87052</v>
      </c>
    </row>
    <row r="25" spans="1:5" s="46" customFormat="1" ht="13.5">
      <c r="A25" s="23">
        <v>44469</v>
      </c>
      <c r="B25" s="33" t="s">
        <v>36</v>
      </c>
      <c r="C25" s="33" t="s">
        <v>37</v>
      </c>
      <c r="D25" s="55">
        <v>562455</v>
      </c>
      <c r="E25" s="55">
        <v>562455</v>
      </c>
    </row>
    <row r="26" spans="1:5" s="46" customFormat="1" ht="13.5">
      <c r="A26" s="23">
        <v>44515</v>
      </c>
      <c r="B26" s="33" t="s">
        <v>38</v>
      </c>
      <c r="C26" s="33" t="s">
        <v>39</v>
      </c>
      <c r="D26" s="55">
        <v>91025</v>
      </c>
      <c r="E26" s="55">
        <v>91025</v>
      </c>
    </row>
    <row r="27" spans="1:5" s="46" customFormat="1" ht="13.5">
      <c r="A27" s="23">
        <v>44431</v>
      </c>
      <c r="B27" s="51" t="s">
        <v>40</v>
      </c>
      <c r="C27" s="33" t="s">
        <v>41</v>
      </c>
      <c r="D27" s="55">
        <v>92504</v>
      </c>
      <c r="E27" s="55">
        <v>92504</v>
      </c>
    </row>
    <row r="28" spans="1:5" s="46" customFormat="1" ht="13.5">
      <c r="A28" s="23"/>
      <c r="B28" s="33" t="s">
        <v>42</v>
      </c>
      <c r="C28" s="33" t="s">
        <v>43</v>
      </c>
      <c r="D28" s="55">
        <v>46069</v>
      </c>
      <c r="E28" s="55">
        <v>46069</v>
      </c>
    </row>
    <row r="29" spans="1:5" s="46" customFormat="1" ht="13.5">
      <c r="A29" s="23"/>
      <c r="B29" s="33" t="s">
        <v>44</v>
      </c>
      <c r="C29" s="33" t="s">
        <v>43</v>
      </c>
      <c r="D29" s="55">
        <v>47816</v>
      </c>
      <c r="E29" s="55">
        <v>47816</v>
      </c>
    </row>
    <row r="30" spans="1:5" s="46" customFormat="1" ht="13.5">
      <c r="A30" s="16">
        <v>41341</v>
      </c>
      <c r="B30" s="17" t="s">
        <v>45</v>
      </c>
      <c r="C30" s="19" t="s">
        <v>46</v>
      </c>
      <c r="D30" s="59">
        <v>7825</v>
      </c>
      <c r="E30" s="59">
        <v>7825</v>
      </c>
    </row>
    <row r="31" spans="1:5" s="46" customFormat="1" ht="13.5">
      <c r="A31" s="16"/>
      <c r="B31" s="17" t="s">
        <v>47</v>
      </c>
      <c r="C31" s="17" t="s">
        <v>48</v>
      </c>
      <c r="D31" s="60">
        <v>137827</v>
      </c>
      <c r="E31" s="60">
        <v>137827</v>
      </c>
    </row>
    <row r="32" spans="1:5" s="46" customFormat="1" ht="13.5">
      <c r="A32" s="20">
        <v>43803</v>
      </c>
      <c r="B32" s="17" t="s">
        <v>49</v>
      </c>
      <c r="C32" s="17" t="s">
        <v>50</v>
      </c>
      <c r="D32" s="21">
        <v>32250</v>
      </c>
      <c r="E32" s="21">
        <v>32250</v>
      </c>
    </row>
    <row r="33" spans="1:5" s="46" customFormat="1" ht="13.5">
      <c r="A33" s="20">
        <v>43417</v>
      </c>
      <c r="B33" s="19" t="s">
        <v>51</v>
      </c>
      <c r="C33" s="17" t="s">
        <v>52</v>
      </c>
      <c r="D33" s="21">
        <v>359862</v>
      </c>
      <c r="E33" s="21">
        <v>359862</v>
      </c>
    </row>
    <row r="34" spans="1:5" s="46" customFormat="1" ht="13.5">
      <c r="A34" s="23"/>
      <c r="B34" s="33" t="s">
        <v>53</v>
      </c>
      <c r="C34" s="33" t="s">
        <v>54</v>
      </c>
      <c r="D34" s="55">
        <v>721022</v>
      </c>
      <c r="E34" s="55">
        <v>721022</v>
      </c>
    </row>
    <row r="35" spans="1:5" s="46" customFormat="1" ht="13.5">
      <c r="A35" s="16">
        <v>44550</v>
      </c>
      <c r="B35" s="17" t="s">
        <v>55</v>
      </c>
      <c r="C35" s="17" t="s">
        <v>56</v>
      </c>
      <c r="D35" s="18">
        <v>21350</v>
      </c>
      <c r="E35" s="18">
        <v>21350</v>
      </c>
    </row>
    <row r="36" spans="1:5" s="46" customFormat="1" ht="13.5">
      <c r="A36" s="72">
        <v>43865</v>
      </c>
      <c r="B36" s="33" t="s">
        <v>57</v>
      </c>
      <c r="C36" s="33" t="s">
        <v>58</v>
      </c>
      <c r="D36" s="53">
        <v>111984</v>
      </c>
      <c r="E36" s="53">
        <v>71881.27</v>
      </c>
    </row>
    <row r="37" spans="1:5" s="46" customFormat="1" ht="13.5">
      <c r="A37" s="23">
        <v>42594</v>
      </c>
      <c r="B37" s="33" t="s">
        <v>59</v>
      </c>
      <c r="C37" s="33" t="s">
        <v>60</v>
      </c>
      <c r="D37" s="55">
        <v>20994.57</v>
      </c>
      <c r="E37" s="55">
        <v>20994.57</v>
      </c>
    </row>
    <row r="38" spans="1:5" s="46" customFormat="1" ht="13.5">
      <c r="A38" s="16">
        <v>43228</v>
      </c>
      <c r="B38" s="17" t="s">
        <v>61</v>
      </c>
      <c r="C38" s="17" t="s">
        <v>62</v>
      </c>
      <c r="D38" s="60">
        <v>108281.61</v>
      </c>
      <c r="E38" s="60">
        <v>108281.61</v>
      </c>
    </row>
    <row r="39" spans="1:5" s="46" customFormat="1" ht="13.5">
      <c r="A39" s="23"/>
      <c r="B39" s="33" t="s">
        <v>63</v>
      </c>
      <c r="C39" s="33" t="s">
        <v>64</v>
      </c>
      <c r="D39" s="55">
        <v>83729</v>
      </c>
      <c r="E39" s="55">
        <v>83729</v>
      </c>
    </row>
    <row r="40" spans="1:5" s="46" customFormat="1" ht="13.5">
      <c r="A40" s="16">
        <v>45176</v>
      </c>
      <c r="B40" s="17" t="s">
        <v>65</v>
      </c>
      <c r="C40" s="17" t="s">
        <v>66</v>
      </c>
      <c r="D40" s="60">
        <v>95385.8</v>
      </c>
      <c r="E40" s="60">
        <v>95385.8</v>
      </c>
    </row>
    <row r="41" spans="1:5" s="46" customFormat="1" ht="13.5">
      <c r="A41" s="23"/>
      <c r="B41" s="33" t="s">
        <v>67</v>
      </c>
      <c r="C41" s="33" t="s">
        <v>68</v>
      </c>
      <c r="D41" s="55">
        <v>12653</v>
      </c>
      <c r="E41" s="55">
        <v>12653</v>
      </c>
    </row>
    <row r="42" spans="1:5" s="46" customFormat="1" ht="13.5">
      <c r="A42" s="23">
        <v>41299</v>
      </c>
      <c r="B42" s="33" t="s">
        <v>69</v>
      </c>
      <c r="C42" s="33" t="s">
        <v>70</v>
      </c>
      <c r="D42" s="55">
        <v>69906</v>
      </c>
      <c r="E42" s="55">
        <v>69906</v>
      </c>
    </row>
    <row r="43" spans="1:5" s="46" customFormat="1" ht="13.5">
      <c r="A43" s="23">
        <v>41806</v>
      </c>
      <c r="B43" s="33" t="s">
        <v>71</v>
      </c>
      <c r="C43" s="33" t="s">
        <v>70</v>
      </c>
      <c r="D43" s="55">
        <v>651486</v>
      </c>
      <c r="E43" s="55">
        <v>651486</v>
      </c>
    </row>
    <row r="44" spans="1:5" s="46" customFormat="1" ht="13.5">
      <c r="A44" s="23">
        <v>39882</v>
      </c>
      <c r="B44" s="33" t="s">
        <v>72</v>
      </c>
      <c r="C44" s="33" t="s">
        <v>73</v>
      </c>
      <c r="D44" s="55">
        <v>155073.01</v>
      </c>
      <c r="E44" s="55">
        <v>155073.01</v>
      </c>
    </row>
    <row r="45" spans="1:5" s="46" customFormat="1" ht="13.5">
      <c r="A45" s="23"/>
      <c r="B45" s="33" t="s">
        <v>74</v>
      </c>
      <c r="C45" s="33" t="s">
        <v>75</v>
      </c>
      <c r="D45" s="55">
        <v>4928</v>
      </c>
      <c r="E45" s="55">
        <v>4928</v>
      </c>
    </row>
    <row r="46" spans="1:5" s="46" customFormat="1" ht="13.5">
      <c r="A46" s="23"/>
      <c r="B46" s="33" t="s">
        <v>76</v>
      </c>
      <c r="C46" s="33" t="s">
        <v>75</v>
      </c>
      <c r="D46" s="55">
        <v>2696</v>
      </c>
      <c r="E46" s="55">
        <v>2696</v>
      </c>
    </row>
    <row r="47" spans="1:5" s="46" customFormat="1" ht="13.5">
      <c r="A47" s="23"/>
      <c r="B47" s="33" t="s">
        <v>77</v>
      </c>
      <c r="C47" s="33" t="s">
        <v>75</v>
      </c>
      <c r="D47" s="55">
        <v>26580</v>
      </c>
      <c r="E47" s="55">
        <v>26580</v>
      </c>
    </row>
    <row r="48" spans="1:5" s="46" customFormat="1" ht="13.5">
      <c r="A48" s="23">
        <v>44343</v>
      </c>
      <c r="B48" s="33" t="s">
        <v>78</v>
      </c>
      <c r="C48" s="33" t="s">
        <v>79</v>
      </c>
      <c r="D48" s="55">
        <v>728395</v>
      </c>
      <c r="E48" s="55">
        <v>728395</v>
      </c>
    </row>
    <row r="49" spans="1:125" s="46" customFormat="1" ht="13.5">
      <c r="A49" s="23">
        <v>39387</v>
      </c>
      <c r="B49" s="76" t="s">
        <v>80</v>
      </c>
      <c r="C49" s="77" t="s">
        <v>81</v>
      </c>
      <c r="D49" s="55">
        <v>20130</v>
      </c>
      <c r="E49" s="55">
        <v>17990.38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</row>
    <row r="50" spans="1:125" s="46" customFormat="1" ht="13.5">
      <c r="A50" s="22">
        <v>45029</v>
      </c>
      <c r="B50" s="33" t="s">
        <v>82</v>
      </c>
      <c r="C50" s="33" t="s">
        <v>83</v>
      </c>
      <c r="D50" s="53">
        <v>22357</v>
      </c>
      <c r="E50" s="53">
        <v>21395.93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</row>
    <row r="51" spans="1:125" s="46" customFormat="1" ht="13.5">
      <c r="A51" s="22">
        <v>44671</v>
      </c>
      <c r="B51" s="33" t="s">
        <v>84</v>
      </c>
      <c r="C51" s="33" t="s">
        <v>85</v>
      </c>
      <c r="D51" s="53">
        <v>23925</v>
      </c>
      <c r="E51" s="53">
        <v>17669.89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</row>
    <row r="52" spans="1:125" s="46" customFormat="1" ht="13.5">
      <c r="A52" s="23"/>
      <c r="B52" s="33" t="s">
        <v>86</v>
      </c>
      <c r="C52" s="33" t="s">
        <v>87</v>
      </c>
      <c r="D52" s="55">
        <v>876280</v>
      </c>
      <c r="E52" s="55">
        <v>876280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</row>
    <row r="53" spans="1:125" s="46" customFormat="1" ht="13.5">
      <c r="A53" s="23">
        <v>41856</v>
      </c>
      <c r="B53" s="33" t="s">
        <v>88</v>
      </c>
      <c r="C53" s="33" t="s">
        <v>89</v>
      </c>
      <c r="D53" s="55">
        <v>227893</v>
      </c>
      <c r="E53" s="55">
        <v>227893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</row>
    <row r="54" spans="1:125" s="46" customFormat="1" ht="13.5">
      <c r="A54" s="23"/>
      <c r="B54" s="33" t="s">
        <v>90</v>
      </c>
      <c r="C54" s="33" t="s">
        <v>91</v>
      </c>
      <c r="D54" s="55">
        <v>21130</v>
      </c>
      <c r="E54" s="55">
        <v>21130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</row>
    <row r="55" spans="1:125" s="46" customFormat="1" ht="13.5">
      <c r="A55" s="23"/>
      <c r="B55" s="33" t="s">
        <v>92</v>
      </c>
      <c r="C55" s="33" t="s">
        <v>93</v>
      </c>
      <c r="D55" s="55">
        <v>2340</v>
      </c>
      <c r="E55" s="55">
        <v>2340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</row>
    <row r="56" spans="1:125" s="46" customFormat="1" ht="13.5">
      <c r="A56" s="23"/>
      <c r="B56" s="33" t="s">
        <v>94</v>
      </c>
      <c r="C56" s="33" t="s">
        <v>93</v>
      </c>
      <c r="D56" s="55">
        <v>2521</v>
      </c>
      <c r="E56" s="55">
        <v>2521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</row>
    <row r="57" spans="1:125" s="46" customFormat="1" ht="13.5">
      <c r="A57" s="23"/>
      <c r="B57" s="33" t="s">
        <v>95</v>
      </c>
      <c r="C57" s="33" t="s">
        <v>93</v>
      </c>
      <c r="D57" s="55">
        <v>526</v>
      </c>
      <c r="E57" s="55">
        <v>526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</row>
    <row r="58" spans="1:125" s="47" customFormat="1" ht="13.5">
      <c r="A58" s="23"/>
      <c r="B58" s="33" t="s">
        <v>96</v>
      </c>
      <c r="C58" s="33" t="s">
        <v>93</v>
      </c>
      <c r="D58" s="55">
        <v>26948.68</v>
      </c>
      <c r="E58" s="55">
        <v>26948.68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</row>
    <row r="59" spans="1:125" s="47" customFormat="1" ht="13.5">
      <c r="A59" s="23"/>
      <c r="B59" s="33" t="s">
        <v>97</v>
      </c>
      <c r="C59" s="33" t="s">
        <v>93</v>
      </c>
      <c r="D59" s="55">
        <v>1182547</v>
      </c>
      <c r="E59" s="55">
        <v>1182547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</row>
    <row r="60" spans="1:125" s="47" customFormat="1" ht="13.5">
      <c r="A60" s="23"/>
      <c r="B60" s="33" t="s">
        <v>98</v>
      </c>
      <c r="C60" s="33" t="s">
        <v>93</v>
      </c>
      <c r="D60" s="55">
        <v>13800.81</v>
      </c>
      <c r="E60" s="55">
        <v>13800.81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</row>
    <row r="61" spans="1:125" s="46" customFormat="1" ht="13.5">
      <c r="A61" s="23"/>
      <c r="B61" s="33" t="s">
        <v>99</v>
      </c>
      <c r="C61" s="33" t="s">
        <v>93</v>
      </c>
      <c r="D61" s="55">
        <v>46927</v>
      </c>
      <c r="E61" s="55">
        <v>46927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</row>
    <row r="62" spans="1:125" s="47" customFormat="1" ht="13.5">
      <c r="A62" s="16">
        <v>44307</v>
      </c>
      <c r="B62" s="17" t="s">
        <v>100</v>
      </c>
      <c r="C62" s="17" t="s">
        <v>101</v>
      </c>
      <c r="D62" s="60">
        <v>55559</v>
      </c>
      <c r="E62" s="60">
        <v>55559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</row>
    <row r="63" spans="1:125" s="47" customFormat="1" ht="13.5">
      <c r="A63" s="16">
        <v>44237</v>
      </c>
      <c r="B63" s="17" t="s">
        <v>102</v>
      </c>
      <c r="C63" s="17" t="s">
        <v>103</v>
      </c>
      <c r="D63" s="60">
        <v>118854</v>
      </c>
      <c r="E63" s="60">
        <v>118854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</row>
    <row r="64" spans="1:125" s="47" customFormat="1" ht="13.5">
      <c r="A64" s="16">
        <v>43342</v>
      </c>
      <c r="B64" s="17" t="s">
        <v>104</v>
      </c>
      <c r="C64" s="17" t="s">
        <v>105</v>
      </c>
      <c r="D64" s="18">
        <v>2479.12</v>
      </c>
      <c r="E64" s="18">
        <v>2479.12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</row>
    <row r="65" spans="1:125" s="47" customFormat="1" ht="13.5">
      <c r="A65" s="16"/>
      <c r="B65" s="17" t="s">
        <v>106</v>
      </c>
      <c r="C65" s="17" t="s">
        <v>107</v>
      </c>
      <c r="D65" s="18">
        <v>3950</v>
      </c>
      <c r="E65" s="18">
        <v>3950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</row>
    <row r="66" spans="1:125" s="47" customFormat="1" ht="13.5">
      <c r="A66" s="22">
        <v>43664</v>
      </c>
      <c r="B66" s="51" t="s">
        <v>108</v>
      </c>
      <c r="C66" s="33" t="s">
        <v>109</v>
      </c>
      <c r="D66" s="75">
        <v>734345</v>
      </c>
      <c r="E66" s="53">
        <v>734345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</row>
    <row r="67" spans="1:125" s="47" customFormat="1" ht="13.5">
      <c r="A67" s="23"/>
      <c r="B67" s="33" t="s">
        <v>110</v>
      </c>
      <c r="C67" s="33" t="s">
        <v>111</v>
      </c>
      <c r="D67" s="55">
        <v>1188658</v>
      </c>
      <c r="E67" s="55">
        <v>1188658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</row>
    <row r="68" spans="1:125" s="47" customFormat="1" ht="13.5">
      <c r="A68" s="23"/>
      <c r="B68" s="33" t="s">
        <v>112</v>
      </c>
      <c r="C68" s="33" t="s">
        <v>111</v>
      </c>
      <c r="D68" s="55">
        <v>2567565</v>
      </c>
      <c r="E68" s="55">
        <v>2567565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</row>
    <row r="69" spans="1:125" s="47" customFormat="1" ht="13.5" customHeight="1">
      <c r="A69" s="23"/>
      <c r="B69" s="33" t="s">
        <v>113</v>
      </c>
      <c r="C69" s="33" t="s">
        <v>114</v>
      </c>
      <c r="D69" s="55">
        <v>1222</v>
      </c>
      <c r="E69" s="55">
        <v>1222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</row>
    <row r="70" spans="1:125" s="47" customFormat="1" ht="13.5">
      <c r="A70" s="16">
        <v>41968</v>
      </c>
      <c r="B70" s="17" t="s">
        <v>115</v>
      </c>
      <c r="C70" s="17" t="s">
        <v>116</v>
      </c>
      <c r="D70" s="18">
        <v>11107682</v>
      </c>
      <c r="E70" s="18">
        <v>11107682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</row>
    <row r="71" spans="1:125" s="47" customFormat="1" ht="13.5">
      <c r="A71" s="16">
        <v>44834</v>
      </c>
      <c r="B71" s="17" t="s">
        <v>117</v>
      </c>
      <c r="C71" s="17" t="s">
        <v>118</v>
      </c>
      <c r="D71" s="60">
        <v>421176</v>
      </c>
      <c r="E71" s="60">
        <v>421176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</row>
    <row r="72" spans="1:125" s="47" customFormat="1" ht="27">
      <c r="A72" s="23">
        <v>44469</v>
      </c>
      <c r="B72" s="33" t="s">
        <v>119</v>
      </c>
      <c r="C72" s="33" t="s">
        <v>120</v>
      </c>
      <c r="D72" s="79">
        <v>682237.79</v>
      </c>
      <c r="E72" s="79">
        <v>682237.79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</row>
    <row r="73" spans="1:125" s="47" customFormat="1" ht="13.5">
      <c r="A73" s="23"/>
      <c r="B73" s="33" t="s">
        <v>121</v>
      </c>
      <c r="C73" s="33" t="s">
        <v>122</v>
      </c>
      <c r="D73" s="55">
        <v>28023</v>
      </c>
      <c r="E73" s="55">
        <v>28023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</row>
    <row r="74" spans="1:125" s="47" customFormat="1" ht="13.5">
      <c r="A74" s="22">
        <v>43838</v>
      </c>
      <c r="B74" s="73" t="s">
        <v>123</v>
      </c>
      <c r="C74" s="33" t="s">
        <v>124</v>
      </c>
      <c r="D74" s="75">
        <v>190620</v>
      </c>
      <c r="E74" s="53">
        <v>190620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</row>
    <row r="75" spans="1:125" s="47" customFormat="1" ht="13.5">
      <c r="A75" s="72">
        <v>44075</v>
      </c>
      <c r="B75" s="51" t="s">
        <v>125</v>
      </c>
      <c r="C75" s="73" t="s">
        <v>124</v>
      </c>
      <c r="D75" s="74">
        <v>377299</v>
      </c>
      <c r="E75" s="74">
        <v>377299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</row>
    <row r="76" spans="1:125" s="47" customFormat="1" ht="13.5">
      <c r="A76" s="16"/>
      <c r="B76" s="17" t="s">
        <v>126</v>
      </c>
      <c r="C76" s="17" t="s">
        <v>127</v>
      </c>
      <c r="D76" s="60">
        <v>18576.48</v>
      </c>
      <c r="E76" s="60">
        <v>18576.48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</row>
    <row r="77" spans="1:125" s="47" customFormat="1" ht="13.5">
      <c r="A77" s="16"/>
      <c r="B77" s="17" t="s">
        <v>128</v>
      </c>
      <c r="C77" s="17" t="s">
        <v>127</v>
      </c>
      <c r="D77" s="60">
        <v>81755.360000000001</v>
      </c>
      <c r="E77" s="60">
        <v>81755.360000000001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</row>
    <row r="78" spans="1:125" s="47" customFormat="1" ht="13.5">
      <c r="A78" s="16">
        <v>43013</v>
      </c>
      <c r="B78" s="17" t="s">
        <v>129</v>
      </c>
      <c r="C78" s="17" t="s">
        <v>130</v>
      </c>
      <c r="D78" s="60">
        <v>503098.94</v>
      </c>
      <c r="E78" s="60">
        <v>503098.94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</row>
    <row r="79" spans="1:125" s="47" customFormat="1" ht="13.5">
      <c r="A79" s="16">
        <v>43803</v>
      </c>
      <c r="B79" s="17" t="s">
        <v>131</v>
      </c>
      <c r="C79" s="17" t="s">
        <v>130</v>
      </c>
      <c r="D79" s="60">
        <v>134947</v>
      </c>
      <c r="E79" s="60">
        <v>134947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</row>
    <row r="80" spans="1:125" s="46" customFormat="1" ht="13.5">
      <c r="A80" s="16">
        <v>42709</v>
      </c>
      <c r="B80" s="17" t="s">
        <v>132</v>
      </c>
      <c r="C80" s="17" t="s">
        <v>133</v>
      </c>
      <c r="D80" s="60">
        <v>506028.42</v>
      </c>
      <c r="E80" s="60">
        <v>506028.42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</row>
    <row r="81" spans="1:125" s="47" customFormat="1" ht="13.5">
      <c r="A81" s="23">
        <v>44806</v>
      </c>
      <c r="B81" s="33" t="s">
        <v>134</v>
      </c>
      <c r="C81" s="33" t="s">
        <v>135</v>
      </c>
      <c r="D81" s="55">
        <v>10164</v>
      </c>
      <c r="E81" s="55">
        <v>10164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</row>
    <row r="82" spans="1:125" s="47" customFormat="1" ht="13.5">
      <c r="A82" s="23">
        <v>44697</v>
      </c>
      <c r="B82" s="51" t="s">
        <v>136</v>
      </c>
      <c r="C82" s="33" t="s">
        <v>137</v>
      </c>
      <c r="D82" s="55">
        <v>19448.64</v>
      </c>
      <c r="E82" s="55">
        <v>19448.64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</row>
    <row r="83" spans="1:125" s="47" customFormat="1" ht="13.5">
      <c r="A83" s="23"/>
      <c r="B83" s="33" t="s">
        <v>138</v>
      </c>
      <c r="C83" s="33" t="s">
        <v>139</v>
      </c>
      <c r="D83" s="55">
        <v>14440</v>
      </c>
      <c r="E83" s="55">
        <v>14440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</row>
    <row r="84" spans="1:125" s="47" customFormat="1" ht="13.5">
      <c r="A84" s="80">
        <v>42269</v>
      </c>
      <c r="B84" s="81" t="s">
        <v>140</v>
      </c>
      <c r="C84" s="81" t="s">
        <v>141</v>
      </c>
      <c r="D84" s="82">
        <v>113705</v>
      </c>
      <c r="E84" s="82">
        <v>98923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</row>
    <row r="85" spans="1:125" s="47" customFormat="1" ht="13.5">
      <c r="A85" s="23">
        <v>42622</v>
      </c>
      <c r="B85" s="33" t="s">
        <v>142</v>
      </c>
      <c r="C85" s="33" t="s">
        <v>141</v>
      </c>
      <c r="D85" s="55">
        <v>353401</v>
      </c>
      <c r="E85" s="55">
        <v>353401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</row>
    <row r="86" spans="1:125" s="47" customFormat="1" ht="13.5">
      <c r="A86" s="72">
        <v>44075</v>
      </c>
      <c r="B86" s="51" t="s">
        <v>143</v>
      </c>
      <c r="C86" s="73" t="s">
        <v>144</v>
      </c>
      <c r="D86" s="74">
        <v>132385</v>
      </c>
      <c r="E86" s="74">
        <v>132385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</row>
    <row r="87" spans="1:125" s="47" customFormat="1" ht="13.5">
      <c r="A87" s="23"/>
      <c r="B87" s="33" t="s">
        <v>145</v>
      </c>
      <c r="C87" s="33" t="s">
        <v>146</v>
      </c>
      <c r="D87" s="55">
        <v>159982</v>
      </c>
      <c r="E87" s="55">
        <v>159982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</row>
    <row r="88" spans="1:125" s="47" customFormat="1" ht="13.5">
      <c r="A88" s="72">
        <v>42983</v>
      </c>
      <c r="B88" s="51" t="s">
        <v>147</v>
      </c>
      <c r="C88" s="73" t="s">
        <v>148</v>
      </c>
      <c r="D88" s="74">
        <v>271651</v>
      </c>
      <c r="E88" s="74">
        <v>271651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</row>
    <row r="89" spans="1:125" s="47" customFormat="1" ht="13.5">
      <c r="A89" s="83">
        <v>44075</v>
      </c>
      <c r="B89" s="84" t="s">
        <v>149</v>
      </c>
      <c r="C89" s="85" t="s">
        <v>148</v>
      </c>
      <c r="D89" s="86">
        <v>86539</v>
      </c>
      <c r="E89" s="86">
        <v>86539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</row>
    <row r="90" spans="1:125" s="47" customFormat="1" ht="13.5">
      <c r="A90" s="16"/>
      <c r="B90" s="17" t="s">
        <v>150</v>
      </c>
      <c r="C90" s="17" t="s">
        <v>151</v>
      </c>
      <c r="D90" s="60">
        <v>21556</v>
      </c>
      <c r="E90" s="60">
        <v>21556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</row>
    <row r="91" spans="1:125" s="47" customFormat="1" ht="13.5">
      <c r="A91" s="80">
        <v>42643</v>
      </c>
      <c r="B91" s="81" t="s">
        <v>152</v>
      </c>
      <c r="C91" s="81" t="s">
        <v>153</v>
      </c>
      <c r="D91" s="82">
        <v>2821496.1</v>
      </c>
      <c r="E91" s="82">
        <v>2821496.1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</row>
    <row r="92" spans="1:125" s="47" customFormat="1" ht="13.5">
      <c r="A92" s="72">
        <v>44075</v>
      </c>
      <c r="B92" s="51" t="s">
        <v>154</v>
      </c>
      <c r="C92" s="73" t="s">
        <v>153</v>
      </c>
      <c r="D92" s="74">
        <v>3156591</v>
      </c>
      <c r="E92" s="74">
        <v>3156591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</row>
    <row r="93" spans="1:125" s="46" customFormat="1" ht="13.5">
      <c r="A93" s="23"/>
      <c r="B93" s="33" t="s">
        <v>155</v>
      </c>
      <c r="C93" s="33" t="s">
        <v>156</v>
      </c>
      <c r="D93" s="55">
        <v>76409</v>
      </c>
      <c r="E93" s="55">
        <v>76409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</row>
    <row r="94" spans="1:125" s="46" customFormat="1" ht="13.5">
      <c r="A94" s="20">
        <v>42410</v>
      </c>
      <c r="B94" s="19" t="s">
        <v>157</v>
      </c>
      <c r="C94" s="17" t="s">
        <v>158</v>
      </c>
      <c r="D94" s="18">
        <v>12167</v>
      </c>
      <c r="E94" s="21">
        <v>12167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</row>
    <row r="95" spans="1:125" s="47" customFormat="1" ht="13.5">
      <c r="A95" s="22">
        <v>44075</v>
      </c>
      <c r="B95" s="87" t="s">
        <v>159</v>
      </c>
      <c r="C95" s="88" t="s">
        <v>160</v>
      </c>
      <c r="D95" s="79">
        <v>2488096</v>
      </c>
      <c r="E95" s="79">
        <v>2488096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</row>
    <row r="96" spans="1:125" s="47" customFormat="1" ht="13.5">
      <c r="A96" s="16">
        <v>44343</v>
      </c>
      <c r="B96" s="17" t="s">
        <v>161</v>
      </c>
      <c r="C96" s="17" t="s">
        <v>162</v>
      </c>
      <c r="D96" s="60">
        <v>19500</v>
      </c>
      <c r="E96" s="60">
        <v>19500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</row>
    <row r="97" spans="1:125" s="47" customFormat="1" ht="13.5">
      <c r="A97" s="16"/>
      <c r="B97" s="17" t="s">
        <v>163</v>
      </c>
      <c r="C97" s="17" t="s">
        <v>164</v>
      </c>
      <c r="D97" s="60">
        <v>94851</v>
      </c>
      <c r="E97" s="60">
        <v>94851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</row>
    <row r="98" spans="1:125" s="47" customFormat="1" ht="13.5">
      <c r="A98" s="72">
        <v>44083</v>
      </c>
      <c r="B98" s="51" t="s">
        <v>165</v>
      </c>
      <c r="C98" s="73" t="s">
        <v>166</v>
      </c>
      <c r="D98" s="74">
        <v>9877669.6699999999</v>
      </c>
      <c r="E98" s="74">
        <v>9877669.6699999999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</row>
    <row r="99" spans="1:125" s="47" customFormat="1" ht="13.5">
      <c r="A99" s="20">
        <v>43663</v>
      </c>
      <c r="B99" s="19" t="s">
        <v>167</v>
      </c>
      <c r="C99" s="19" t="s">
        <v>168</v>
      </c>
      <c r="D99" s="31">
        <v>635466.61</v>
      </c>
      <c r="E99" s="31">
        <v>635466.61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</row>
    <row r="100" spans="1:125" s="47" customFormat="1" ht="13.5">
      <c r="A100" s="16">
        <v>44588</v>
      </c>
      <c r="B100" s="17" t="s">
        <v>169</v>
      </c>
      <c r="C100" s="17" t="s">
        <v>168</v>
      </c>
      <c r="D100" s="60">
        <v>106450</v>
      </c>
      <c r="E100" s="60">
        <v>106450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</row>
    <row r="101" spans="1:125" s="47" customFormat="1" ht="13.5">
      <c r="A101" s="23">
        <v>42331</v>
      </c>
      <c r="B101" s="33" t="s">
        <v>170</v>
      </c>
      <c r="C101" s="33" t="s">
        <v>171</v>
      </c>
      <c r="D101" s="55">
        <v>1000000</v>
      </c>
      <c r="E101" s="55">
        <v>1000000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</row>
    <row r="102" spans="1:125" s="47" customFormat="1" ht="13.5">
      <c r="A102" s="23">
        <v>44238</v>
      </c>
      <c r="B102" s="33" t="s">
        <v>172</v>
      </c>
      <c r="C102" s="33" t="s">
        <v>171</v>
      </c>
      <c r="D102" s="55">
        <v>233284</v>
      </c>
      <c r="E102" s="54">
        <v>233284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</row>
    <row r="103" spans="1:125" s="47" customFormat="1" ht="13.5">
      <c r="A103" s="23">
        <v>44714</v>
      </c>
      <c r="B103" s="33" t="s">
        <v>173</v>
      </c>
      <c r="C103" s="33" t="s">
        <v>171</v>
      </c>
      <c r="D103" s="79">
        <v>30780</v>
      </c>
      <c r="E103" s="28">
        <v>30780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</row>
    <row r="104" spans="1:125" s="47" customFormat="1" ht="13.5">
      <c r="A104" s="23">
        <v>45055</v>
      </c>
      <c r="B104" s="33" t="s">
        <v>174</v>
      </c>
      <c r="C104" s="33" t="s">
        <v>171</v>
      </c>
      <c r="D104" s="55">
        <v>316795</v>
      </c>
      <c r="E104" s="55">
        <v>316795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</row>
    <row r="105" spans="1:125" s="47" customFormat="1" ht="13.5">
      <c r="A105" s="23">
        <v>44075</v>
      </c>
      <c r="B105" s="33" t="s">
        <v>175</v>
      </c>
      <c r="C105" s="33" t="s">
        <v>176</v>
      </c>
      <c r="D105" s="55">
        <v>48262</v>
      </c>
      <c r="E105" s="55">
        <v>48262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</row>
    <row r="106" spans="1:125" s="47" customFormat="1" ht="13.5">
      <c r="A106" s="23">
        <v>44343</v>
      </c>
      <c r="B106" s="33" t="s">
        <v>177</v>
      </c>
      <c r="C106" s="33" t="s">
        <v>178</v>
      </c>
      <c r="D106" s="55">
        <v>54151</v>
      </c>
      <c r="E106" s="54">
        <v>54151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</row>
    <row r="107" spans="1:125" s="47" customFormat="1" ht="13.5">
      <c r="A107" s="89">
        <v>43157</v>
      </c>
      <c r="B107" s="84" t="s">
        <v>179</v>
      </c>
      <c r="C107" s="44" t="s">
        <v>180</v>
      </c>
      <c r="D107" s="90">
        <v>226182.02</v>
      </c>
      <c r="E107" s="90">
        <v>226182.02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</row>
    <row r="108" spans="1:125" s="47" customFormat="1" ht="13.5">
      <c r="A108" s="23">
        <v>44750</v>
      </c>
      <c r="B108" s="51" t="s">
        <v>181</v>
      </c>
      <c r="C108" s="73" t="s">
        <v>180</v>
      </c>
      <c r="D108" s="55">
        <v>4241</v>
      </c>
      <c r="E108" s="55">
        <v>4241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</row>
    <row r="109" spans="1:125" s="47" customFormat="1" ht="13.5">
      <c r="A109" s="23"/>
      <c r="B109" s="33" t="s">
        <v>182</v>
      </c>
      <c r="C109" s="33" t="s">
        <v>183</v>
      </c>
      <c r="D109" s="55">
        <v>228031</v>
      </c>
      <c r="E109" s="55">
        <v>228031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</row>
    <row r="110" spans="1:125" s="47" customFormat="1" ht="13.5">
      <c r="A110" s="23">
        <v>43985</v>
      </c>
      <c r="B110" s="33" t="s">
        <v>184</v>
      </c>
      <c r="C110" s="33" t="s">
        <v>185</v>
      </c>
      <c r="D110" s="55">
        <v>130427</v>
      </c>
      <c r="E110" s="54">
        <v>130427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</row>
    <row r="111" spans="1:125" s="47" customFormat="1" ht="13.5">
      <c r="A111" s="22">
        <v>43776</v>
      </c>
      <c r="B111" s="51" t="s">
        <v>186</v>
      </c>
      <c r="C111" s="33" t="s">
        <v>187</v>
      </c>
      <c r="D111" s="75">
        <v>953101.16</v>
      </c>
      <c r="E111" s="53">
        <v>908469.58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</row>
    <row r="112" spans="1:125" s="47" customFormat="1" ht="13.5">
      <c r="A112" s="22">
        <v>42929</v>
      </c>
      <c r="B112" s="51" t="s">
        <v>188</v>
      </c>
      <c r="C112" s="33" t="s">
        <v>187</v>
      </c>
      <c r="D112" s="74">
        <v>547743.26</v>
      </c>
      <c r="E112" s="53">
        <v>457975.48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</row>
    <row r="113" spans="1:125" s="47" customFormat="1" ht="13.5">
      <c r="A113" s="22">
        <v>43605</v>
      </c>
      <c r="B113" s="51" t="s">
        <v>189</v>
      </c>
      <c r="C113" s="33" t="s">
        <v>187</v>
      </c>
      <c r="D113" s="75">
        <v>199352.39</v>
      </c>
      <c r="E113" s="53">
        <v>181434.13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</row>
    <row r="114" spans="1:125" s="47" customFormat="1" ht="13.5">
      <c r="A114" s="23">
        <v>44650</v>
      </c>
      <c r="B114" s="33" t="s">
        <v>190</v>
      </c>
      <c r="C114" s="33" t="s">
        <v>187</v>
      </c>
      <c r="D114" s="55">
        <v>894992</v>
      </c>
      <c r="E114" s="55">
        <v>765528.44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</row>
    <row r="115" spans="1:125" s="47" customFormat="1" ht="13.5">
      <c r="A115" s="22">
        <v>43838</v>
      </c>
      <c r="B115" s="73" t="s">
        <v>191</v>
      </c>
      <c r="C115" s="33" t="s">
        <v>192</v>
      </c>
      <c r="D115" s="75">
        <v>68516</v>
      </c>
      <c r="E115" s="53">
        <v>68516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</row>
    <row r="116" spans="1:125" s="47" customFormat="1" ht="13.5">
      <c r="A116" s="23">
        <v>42821</v>
      </c>
      <c r="B116" s="33" t="s">
        <v>193</v>
      </c>
      <c r="C116" s="33" t="s">
        <v>194</v>
      </c>
      <c r="D116" s="55">
        <v>2777</v>
      </c>
      <c r="E116" s="55">
        <v>2777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</row>
    <row r="117" spans="1:125" s="47" customFormat="1" ht="13.5">
      <c r="A117" s="16"/>
      <c r="B117" s="17" t="s">
        <v>195</v>
      </c>
      <c r="C117" s="17" t="s">
        <v>196</v>
      </c>
      <c r="D117" s="60">
        <v>298098</v>
      </c>
      <c r="E117" s="60">
        <v>298098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</row>
    <row r="118" spans="1:125" s="47" customFormat="1" ht="13.5">
      <c r="A118" s="23">
        <v>44343</v>
      </c>
      <c r="B118" s="33" t="s">
        <v>197</v>
      </c>
      <c r="C118" s="33" t="s">
        <v>198</v>
      </c>
      <c r="D118" s="55">
        <v>49872</v>
      </c>
      <c r="E118" s="55">
        <v>49872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</row>
    <row r="119" spans="1:125" s="47" customFormat="1" ht="13.5">
      <c r="A119" s="16">
        <v>44075</v>
      </c>
      <c r="B119" s="17" t="s">
        <v>199</v>
      </c>
      <c r="C119" s="17" t="s">
        <v>200</v>
      </c>
      <c r="D119" s="60">
        <v>68851</v>
      </c>
      <c r="E119" s="60">
        <v>68851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</row>
    <row r="120" spans="1:125" s="47" customFormat="1" ht="13.5">
      <c r="A120" s="72">
        <v>44355</v>
      </c>
      <c r="B120" s="73" t="s">
        <v>201</v>
      </c>
      <c r="C120" s="73" t="s">
        <v>202</v>
      </c>
      <c r="D120" s="74">
        <v>53481</v>
      </c>
      <c r="E120" s="74">
        <v>9015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</row>
    <row r="121" spans="1:125" s="47" customFormat="1" ht="13.5">
      <c r="A121" s="23">
        <v>45055</v>
      </c>
      <c r="B121" s="33" t="s">
        <v>203</v>
      </c>
      <c r="C121" s="33" t="s">
        <v>204</v>
      </c>
      <c r="D121" s="79">
        <v>136935</v>
      </c>
      <c r="E121" s="79">
        <v>136935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</row>
    <row r="122" spans="1:125" s="47" customFormat="1" ht="13.5">
      <c r="A122" s="23">
        <v>45055</v>
      </c>
      <c r="B122" s="33" t="s">
        <v>205</v>
      </c>
      <c r="C122" s="33" t="s">
        <v>206</v>
      </c>
      <c r="D122" s="79">
        <v>132918</v>
      </c>
      <c r="E122" s="79">
        <v>132918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</row>
    <row r="123" spans="1:125" s="47" customFormat="1" ht="13.5">
      <c r="A123" s="23">
        <v>44343</v>
      </c>
      <c r="B123" s="33" t="s">
        <v>207</v>
      </c>
      <c r="C123" s="33" t="s">
        <v>208</v>
      </c>
      <c r="D123" s="55">
        <v>16000</v>
      </c>
      <c r="E123" s="55">
        <v>16000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</row>
    <row r="124" spans="1:125" s="47" customFormat="1" ht="13.5">
      <c r="A124" s="23">
        <v>43811</v>
      </c>
      <c r="B124" s="33" t="s">
        <v>209</v>
      </c>
      <c r="C124" s="33" t="s">
        <v>210</v>
      </c>
      <c r="D124" s="55">
        <v>317079</v>
      </c>
      <c r="E124" s="55">
        <v>317079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</row>
    <row r="125" spans="1:125" s="47" customFormat="1" ht="13.5">
      <c r="A125" s="23">
        <v>45055</v>
      </c>
      <c r="B125" s="33" t="s">
        <v>211</v>
      </c>
      <c r="C125" s="33" t="s">
        <v>210</v>
      </c>
      <c r="D125" s="55">
        <v>798513</v>
      </c>
      <c r="E125" s="55">
        <v>798513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</row>
    <row r="126" spans="1:125" s="47" customFormat="1" ht="13.5">
      <c r="A126" s="16">
        <v>44238</v>
      </c>
      <c r="B126" s="17" t="s">
        <v>212</v>
      </c>
      <c r="C126" s="17" t="s">
        <v>213</v>
      </c>
      <c r="D126" s="18">
        <v>142016</v>
      </c>
      <c r="E126" s="18">
        <v>142016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</row>
    <row r="127" spans="1:125" s="47" customFormat="1" ht="13.5">
      <c r="A127" s="23">
        <v>45055</v>
      </c>
      <c r="B127" s="33" t="s">
        <v>214</v>
      </c>
      <c r="C127" s="33" t="s">
        <v>215</v>
      </c>
      <c r="D127" s="79">
        <v>167890</v>
      </c>
      <c r="E127" s="79">
        <v>167890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</row>
    <row r="128" spans="1:125" s="47" customFormat="1" ht="13.5">
      <c r="A128" s="23">
        <v>45055</v>
      </c>
      <c r="B128" s="33" t="s">
        <v>216</v>
      </c>
      <c r="C128" s="33" t="s">
        <v>217</v>
      </c>
      <c r="D128" s="79">
        <v>315486</v>
      </c>
      <c r="E128" s="79">
        <v>315486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</row>
    <row r="129" spans="1:125" s="47" customFormat="1" ht="13.5">
      <c r="A129" s="23">
        <v>45055</v>
      </c>
      <c r="B129" s="33" t="s">
        <v>218</v>
      </c>
      <c r="C129" s="33" t="s">
        <v>219</v>
      </c>
      <c r="D129" s="55">
        <v>107302</v>
      </c>
      <c r="E129" s="55">
        <v>107302</v>
      </c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</row>
    <row r="130" spans="1:125" s="47" customFormat="1" ht="13.5">
      <c r="A130" s="23">
        <v>44343</v>
      </c>
      <c r="B130" s="33" t="s">
        <v>220</v>
      </c>
      <c r="C130" s="33" t="s">
        <v>221</v>
      </c>
      <c r="D130" s="55">
        <v>129429</v>
      </c>
      <c r="E130" s="55">
        <v>129429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</row>
    <row r="131" spans="1:125" s="47" customFormat="1" ht="13.5">
      <c r="A131" s="23">
        <v>44587</v>
      </c>
      <c r="B131" s="33" t="s">
        <v>222</v>
      </c>
      <c r="C131" s="33" t="s">
        <v>223</v>
      </c>
      <c r="D131" s="55">
        <v>40257</v>
      </c>
      <c r="E131" s="55">
        <v>40257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</row>
    <row r="132" spans="1:125" s="46" customFormat="1" ht="13.5">
      <c r="A132" s="91"/>
      <c r="B132" s="92" t="s">
        <v>224</v>
      </c>
      <c r="C132" s="93" t="s">
        <v>225</v>
      </c>
      <c r="D132" s="94">
        <v>58102</v>
      </c>
      <c r="E132" s="94">
        <v>31175.83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</row>
    <row r="133" spans="1:125" s="47" customFormat="1" ht="13.5">
      <c r="A133" s="16">
        <v>42726</v>
      </c>
      <c r="B133" s="17" t="s">
        <v>226</v>
      </c>
      <c r="C133" s="17" t="s">
        <v>227</v>
      </c>
      <c r="D133" s="59">
        <v>65663.009999999995</v>
      </c>
      <c r="E133" s="59">
        <v>65663.009999999995</v>
      </c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</row>
    <row r="134" spans="1:125" s="47" customFormat="1" ht="13.5">
      <c r="A134" s="95">
        <v>44820</v>
      </c>
      <c r="B134" s="44" t="s">
        <v>228</v>
      </c>
      <c r="C134" s="44" t="s">
        <v>229</v>
      </c>
      <c r="D134" s="57">
        <v>6133058.1900000004</v>
      </c>
      <c r="E134" s="57">
        <v>6133058.1900000004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</row>
    <row r="135" spans="1:125" s="47" customFormat="1" ht="13.5">
      <c r="A135" s="16">
        <v>44778</v>
      </c>
      <c r="B135" s="17" t="s">
        <v>230</v>
      </c>
      <c r="C135" s="17" t="s">
        <v>231</v>
      </c>
      <c r="D135" s="60">
        <v>374890</v>
      </c>
      <c r="E135" s="60">
        <v>374890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</row>
    <row r="136" spans="1:125" s="47" customFormat="1" ht="13.5">
      <c r="A136" s="23">
        <v>44834</v>
      </c>
      <c r="B136" s="33" t="s">
        <v>232</v>
      </c>
      <c r="C136" s="33" t="s">
        <v>233</v>
      </c>
      <c r="D136" s="55">
        <v>991531.82</v>
      </c>
      <c r="E136" s="55">
        <v>991531.82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</row>
    <row r="137" spans="1:125" s="47" customFormat="1" ht="13.5">
      <c r="A137" s="72">
        <v>43909</v>
      </c>
      <c r="B137" s="73" t="s">
        <v>234</v>
      </c>
      <c r="C137" s="73" t="s">
        <v>233</v>
      </c>
      <c r="D137" s="74">
        <v>33310</v>
      </c>
      <c r="E137" s="53">
        <v>28437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</row>
    <row r="138" spans="1:125" s="47" customFormat="1" ht="13.5">
      <c r="A138" s="22">
        <v>42916</v>
      </c>
      <c r="B138" s="33" t="s">
        <v>235</v>
      </c>
      <c r="C138" s="33" t="s">
        <v>236</v>
      </c>
      <c r="D138" s="55">
        <v>421599.09</v>
      </c>
      <c r="E138" s="55">
        <v>421599.09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</row>
    <row r="139" spans="1:125" s="47" customFormat="1" ht="13.5">
      <c r="A139" s="22">
        <v>42916</v>
      </c>
      <c r="B139" s="33" t="s">
        <v>237</v>
      </c>
      <c r="C139" s="33" t="s">
        <v>236</v>
      </c>
      <c r="D139" s="55">
        <v>1095292.7</v>
      </c>
      <c r="E139" s="55">
        <v>1095292.7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</row>
    <row r="140" spans="1:125" s="47" customFormat="1" ht="13.5">
      <c r="A140" s="22">
        <v>42916</v>
      </c>
      <c r="B140" s="33" t="s">
        <v>238</v>
      </c>
      <c r="C140" s="33" t="s">
        <v>236</v>
      </c>
      <c r="D140" s="55">
        <v>352153.13</v>
      </c>
      <c r="E140" s="55">
        <v>352153.13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</row>
    <row r="141" spans="1:125" s="46" customFormat="1" ht="13.5">
      <c r="A141" s="95"/>
      <c r="B141" s="44" t="s">
        <v>239</v>
      </c>
      <c r="C141" s="44" t="s">
        <v>240</v>
      </c>
      <c r="D141" s="96">
        <v>3074724</v>
      </c>
      <c r="E141" s="96">
        <v>3074724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</row>
    <row r="142" spans="1:125" s="47" customFormat="1" ht="13.5">
      <c r="A142" s="23"/>
      <c r="B142" s="33" t="s">
        <v>241</v>
      </c>
      <c r="C142" s="33" t="s">
        <v>242</v>
      </c>
      <c r="D142" s="55">
        <v>36971</v>
      </c>
      <c r="E142" s="55">
        <v>36971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</row>
    <row r="143" spans="1:125" s="47" customFormat="1" ht="13.5">
      <c r="A143" s="16"/>
      <c r="B143" s="17" t="s">
        <v>243</v>
      </c>
      <c r="C143" s="17" t="s">
        <v>244</v>
      </c>
      <c r="D143" s="60">
        <v>80073</v>
      </c>
      <c r="E143" s="60">
        <v>80073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</row>
    <row r="144" spans="1:125" s="47" customFormat="1" ht="13.5">
      <c r="A144" s="22">
        <v>43570</v>
      </c>
      <c r="B144" s="51" t="s">
        <v>245</v>
      </c>
      <c r="C144" s="33" t="s">
        <v>246</v>
      </c>
      <c r="D144" s="75">
        <v>176270.91</v>
      </c>
      <c r="E144" s="75">
        <v>179565.91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</row>
    <row r="145" spans="1:125" s="46" customFormat="1" ht="13.5">
      <c r="A145" s="23">
        <v>44588</v>
      </c>
      <c r="B145" s="33" t="s">
        <v>247</v>
      </c>
      <c r="C145" s="33" t="s">
        <v>248</v>
      </c>
      <c r="D145" s="55">
        <v>103559</v>
      </c>
      <c r="E145" s="55">
        <v>103559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</row>
    <row r="146" spans="1:125" s="47" customFormat="1" ht="13.5">
      <c r="A146" s="16"/>
      <c r="B146" s="17" t="s">
        <v>249</v>
      </c>
      <c r="C146" s="17" t="s">
        <v>250</v>
      </c>
      <c r="D146" s="60">
        <v>2256</v>
      </c>
      <c r="E146" s="60">
        <v>2256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</row>
    <row r="147" spans="1:125" s="47" customFormat="1" ht="13.5">
      <c r="A147" s="16"/>
      <c r="B147" s="17" t="s">
        <v>251</v>
      </c>
      <c r="C147" s="17" t="s">
        <v>250</v>
      </c>
      <c r="D147" s="60">
        <v>30463.25</v>
      </c>
      <c r="E147" s="60">
        <v>30463.25</v>
      </c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</row>
    <row r="148" spans="1:125" s="47" customFormat="1" ht="13.5">
      <c r="A148" s="16"/>
      <c r="B148" s="17" t="s">
        <v>252</v>
      </c>
      <c r="C148" s="17" t="s">
        <v>250</v>
      </c>
      <c r="D148" s="60">
        <v>859420</v>
      </c>
      <c r="E148" s="60">
        <v>859420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</row>
    <row r="149" spans="1:125" s="47" customFormat="1" ht="13.5">
      <c r="A149" s="16"/>
      <c r="B149" s="17" t="s">
        <v>253</v>
      </c>
      <c r="C149" s="17" t="s">
        <v>254</v>
      </c>
      <c r="D149" s="60">
        <v>8687</v>
      </c>
      <c r="E149" s="60">
        <v>8687</v>
      </c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</row>
    <row r="150" spans="1:125" s="47" customFormat="1" ht="13.5">
      <c r="A150" s="27">
        <v>45260</v>
      </c>
      <c r="B150" s="34" t="s">
        <v>255</v>
      </c>
      <c r="C150" s="33" t="s">
        <v>256</v>
      </c>
      <c r="D150" s="54">
        <v>7885.5</v>
      </c>
      <c r="E150" s="54">
        <v>7885.5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</row>
    <row r="151" spans="1:125" s="47" customFormat="1" ht="13.5">
      <c r="A151" s="22">
        <v>44172</v>
      </c>
      <c r="B151" s="51" t="s">
        <v>257</v>
      </c>
      <c r="C151" s="51" t="s">
        <v>258</v>
      </c>
      <c r="D151" s="79">
        <v>753186</v>
      </c>
      <c r="E151" s="79">
        <v>89884.160000000003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</row>
    <row r="152" spans="1:125" s="47" customFormat="1" ht="13.5">
      <c r="A152" s="95">
        <v>44075</v>
      </c>
      <c r="B152" s="44" t="s">
        <v>259</v>
      </c>
      <c r="C152" s="44" t="s">
        <v>258</v>
      </c>
      <c r="D152" s="96">
        <v>1171040</v>
      </c>
      <c r="E152" s="96">
        <v>1171040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</row>
    <row r="153" spans="1:125" s="47" customFormat="1" ht="13.5">
      <c r="A153" s="16">
        <v>44243</v>
      </c>
      <c r="B153" s="17" t="s">
        <v>260</v>
      </c>
      <c r="C153" s="17" t="s">
        <v>258</v>
      </c>
      <c r="D153" s="60">
        <v>3250</v>
      </c>
      <c r="E153" s="60">
        <v>3250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</row>
    <row r="154" spans="1:125" s="47" customFormat="1" ht="13.5">
      <c r="A154" s="89">
        <v>44846</v>
      </c>
      <c r="B154" s="84" t="s">
        <v>261</v>
      </c>
      <c r="C154" s="44" t="s">
        <v>262</v>
      </c>
      <c r="D154" s="90">
        <v>221114.78</v>
      </c>
      <c r="E154" s="90">
        <v>221114.78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</row>
    <row r="155" spans="1:125" s="47" customFormat="1" ht="13.5">
      <c r="A155" s="22">
        <v>45264</v>
      </c>
      <c r="B155" s="51" t="s">
        <v>263</v>
      </c>
      <c r="C155" s="33" t="s">
        <v>264</v>
      </c>
      <c r="D155" s="75">
        <v>135604.35</v>
      </c>
      <c r="E155" s="75">
        <v>135604.35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</row>
    <row r="156" spans="1:125" s="47" customFormat="1" ht="13.5">
      <c r="A156" s="22">
        <v>44970</v>
      </c>
      <c r="B156" s="33" t="s">
        <v>265</v>
      </c>
      <c r="C156" s="33" t="s">
        <v>266</v>
      </c>
      <c r="D156" s="53">
        <v>35000</v>
      </c>
      <c r="E156" s="53">
        <v>19767.02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</row>
    <row r="157" spans="1:125" s="47" customFormat="1" ht="13.5">
      <c r="A157" s="23">
        <v>44909</v>
      </c>
      <c r="B157" s="33" t="s">
        <v>267</v>
      </c>
      <c r="C157" s="33" t="s">
        <v>268</v>
      </c>
      <c r="D157" s="55">
        <v>6400</v>
      </c>
      <c r="E157" s="55">
        <v>6400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</row>
    <row r="158" spans="1:125" s="47" customFormat="1" ht="13.5">
      <c r="A158" s="16">
        <v>42781</v>
      </c>
      <c r="B158" s="17" t="s">
        <v>269</v>
      </c>
      <c r="C158" s="17" t="s">
        <v>270</v>
      </c>
      <c r="D158" s="60">
        <v>1563824.75</v>
      </c>
      <c r="E158" s="60">
        <v>1563824.75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</row>
    <row r="159" spans="1:125" s="47" customFormat="1" ht="13.5">
      <c r="A159" s="16"/>
      <c r="B159" s="17" t="s">
        <v>271</v>
      </c>
      <c r="C159" s="17" t="s">
        <v>272</v>
      </c>
      <c r="D159" s="60">
        <v>1425</v>
      </c>
      <c r="E159" s="60">
        <v>1425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</row>
    <row r="160" spans="1:125" s="47" customFormat="1" ht="13.5">
      <c r="A160" s="16"/>
      <c r="B160" s="17" t="s">
        <v>273</v>
      </c>
      <c r="C160" s="17" t="s">
        <v>272</v>
      </c>
      <c r="D160" s="60">
        <v>15769</v>
      </c>
      <c r="E160" s="60">
        <v>15769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</row>
    <row r="161" spans="1:125" s="47" customFormat="1" ht="13.5">
      <c r="A161" s="16"/>
      <c r="B161" s="17" t="s">
        <v>274</v>
      </c>
      <c r="C161" s="17" t="s">
        <v>272</v>
      </c>
      <c r="D161" s="60">
        <v>2632</v>
      </c>
      <c r="E161" s="60">
        <v>2632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</row>
    <row r="162" spans="1:125" s="47" customFormat="1" ht="13.5">
      <c r="A162" s="16"/>
      <c r="B162" s="17" t="s">
        <v>275</v>
      </c>
      <c r="C162" s="17" t="s">
        <v>276</v>
      </c>
      <c r="D162" s="60">
        <v>260026</v>
      </c>
      <c r="E162" s="60">
        <v>260026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</row>
    <row r="163" spans="1:125" s="47" customFormat="1" ht="13.5">
      <c r="A163" s="23"/>
      <c r="B163" s="33" t="s">
        <v>277</v>
      </c>
      <c r="C163" s="33" t="s">
        <v>278</v>
      </c>
      <c r="D163" s="55">
        <v>10784</v>
      </c>
      <c r="E163" s="55">
        <v>10784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</row>
    <row r="164" spans="1:125" s="47" customFormat="1" ht="13.5">
      <c r="A164" s="20">
        <v>44075</v>
      </c>
      <c r="B164" s="19" t="s">
        <v>279</v>
      </c>
      <c r="C164" s="19" t="s">
        <v>280</v>
      </c>
      <c r="D164" s="61">
        <v>43643</v>
      </c>
      <c r="E164" s="61">
        <v>43643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</row>
    <row r="165" spans="1:125" s="47" customFormat="1" ht="13.5">
      <c r="A165" s="23">
        <v>40820</v>
      </c>
      <c r="B165" s="33" t="s">
        <v>281</v>
      </c>
      <c r="C165" s="33" t="s">
        <v>282</v>
      </c>
      <c r="D165" s="55">
        <v>6441</v>
      </c>
      <c r="E165" s="55">
        <v>6441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</row>
    <row r="166" spans="1:125" s="47" customFormat="1" ht="13.5">
      <c r="A166" s="23">
        <v>41227</v>
      </c>
      <c r="B166" s="33" t="s">
        <v>283</v>
      </c>
      <c r="C166" s="33" t="s">
        <v>282</v>
      </c>
      <c r="D166" s="55">
        <v>12171</v>
      </c>
      <c r="E166" s="55">
        <v>12171</v>
      </c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</row>
    <row r="167" spans="1:125" s="47" customFormat="1" ht="13.5">
      <c r="A167" s="16">
        <v>43676</v>
      </c>
      <c r="B167" s="17" t="s">
        <v>284</v>
      </c>
      <c r="C167" s="17" t="s">
        <v>285</v>
      </c>
      <c r="D167" s="18">
        <v>610</v>
      </c>
      <c r="E167" s="18">
        <v>610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</row>
    <row r="168" spans="1:125" s="47" customFormat="1" ht="13.5">
      <c r="A168" s="16"/>
      <c r="B168" s="17" t="s">
        <v>286</v>
      </c>
      <c r="C168" s="17" t="s">
        <v>287</v>
      </c>
      <c r="D168" s="60">
        <v>465000</v>
      </c>
      <c r="E168" s="60">
        <v>465000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</row>
    <row r="169" spans="1:125" s="47" customFormat="1" ht="13.5">
      <c r="A169" s="16"/>
      <c r="B169" s="17" t="s">
        <v>288</v>
      </c>
      <c r="C169" s="17" t="s">
        <v>287</v>
      </c>
      <c r="D169" s="60">
        <v>1450003</v>
      </c>
      <c r="E169" s="60">
        <v>1450003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</row>
    <row r="170" spans="1:125" s="47" customFormat="1" ht="13.5">
      <c r="A170" s="23"/>
      <c r="B170" s="33" t="s">
        <v>289</v>
      </c>
      <c r="C170" s="33" t="s">
        <v>290</v>
      </c>
      <c r="D170" s="55">
        <v>1479.2</v>
      </c>
      <c r="E170" s="55">
        <v>1479.2</v>
      </c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</row>
    <row r="171" spans="1:125" s="47" customFormat="1" ht="13.5">
      <c r="A171" s="23">
        <v>40441</v>
      </c>
      <c r="B171" s="33" t="s">
        <v>291</v>
      </c>
      <c r="C171" s="33" t="s">
        <v>290</v>
      </c>
      <c r="D171" s="55">
        <v>6465</v>
      </c>
      <c r="E171" s="55">
        <v>1001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</row>
    <row r="172" spans="1:125" s="47" customFormat="1" ht="13.5">
      <c r="A172" s="16"/>
      <c r="B172" s="17" t="s">
        <v>292</v>
      </c>
      <c r="C172" s="17" t="s">
        <v>293</v>
      </c>
      <c r="D172" s="59">
        <v>14000</v>
      </c>
      <c r="E172" s="59">
        <v>14000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</row>
    <row r="173" spans="1:125" s="47" customFormat="1" ht="13.5">
      <c r="A173" s="16"/>
      <c r="B173" s="17" t="s">
        <v>294</v>
      </c>
      <c r="C173" s="17" t="s">
        <v>293</v>
      </c>
      <c r="D173" s="59">
        <v>497322</v>
      </c>
      <c r="E173" s="59">
        <v>497322</v>
      </c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</row>
    <row r="174" spans="1:125" s="47" customFormat="1" ht="13.5">
      <c r="A174" s="16">
        <v>43803</v>
      </c>
      <c r="B174" s="24" t="s">
        <v>295</v>
      </c>
      <c r="C174" s="24" t="s">
        <v>296</v>
      </c>
      <c r="D174" s="60">
        <v>49500</v>
      </c>
      <c r="E174" s="60">
        <v>49500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</row>
    <row r="175" spans="1:125" s="47" customFormat="1" ht="13.5">
      <c r="A175" s="16"/>
      <c r="B175" s="25" t="s">
        <v>297</v>
      </c>
      <c r="C175" s="26" t="s">
        <v>298</v>
      </c>
      <c r="D175" s="60">
        <v>29164</v>
      </c>
      <c r="E175" s="60">
        <v>29164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</row>
    <row r="176" spans="1:125" s="47" customFormat="1" ht="13.5">
      <c r="A176" s="16">
        <v>44020</v>
      </c>
      <c r="B176" s="17" t="s">
        <v>299</v>
      </c>
      <c r="C176" s="17" t="s">
        <v>300</v>
      </c>
      <c r="D176" s="60">
        <v>2300450</v>
      </c>
      <c r="E176" s="60">
        <v>2300450</v>
      </c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</row>
    <row r="177" spans="1:125" s="47" customFormat="1" ht="13.5">
      <c r="A177" s="16">
        <v>44090</v>
      </c>
      <c r="B177" s="17" t="s">
        <v>301</v>
      </c>
      <c r="C177" s="17" t="s">
        <v>300</v>
      </c>
      <c r="D177" s="60">
        <v>2576562</v>
      </c>
      <c r="E177" s="60">
        <v>2576562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</row>
    <row r="178" spans="1:125" s="47" customFormat="1" ht="13.5">
      <c r="A178" s="16">
        <v>44391</v>
      </c>
      <c r="B178" s="17" t="s">
        <v>302</v>
      </c>
      <c r="C178" s="17" t="s">
        <v>300</v>
      </c>
      <c r="D178" s="60" t="s">
        <v>303</v>
      </c>
      <c r="E178" s="60" t="s">
        <v>303</v>
      </c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</row>
    <row r="179" spans="1:125" s="47" customFormat="1" ht="13.5">
      <c r="A179" s="22">
        <v>41114</v>
      </c>
      <c r="B179" s="33" t="s">
        <v>304</v>
      </c>
      <c r="C179" s="33" t="s">
        <v>305</v>
      </c>
      <c r="D179" s="53">
        <v>492544</v>
      </c>
      <c r="E179" s="53">
        <v>492544</v>
      </c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</row>
    <row r="180" spans="1:125" s="47" customFormat="1" ht="13.5">
      <c r="A180" s="23"/>
      <c r="B180" s="33" t="s">
        <v>306</v>
      </c>
      <c r="C180" s="33" t="s">
        <v>307</v>
      </c>
      <c r="D180" s="55">
        <v>226121.86</v>
      </c>
      <c r="E180" s="55">
        <v>226121.86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</row>
    <row r="181" spans="1:125" s="47" customFormat="1" ht="13.5">
      <c r="A181" s="16">
        <v>44217</v>
      </c>
      <c r="B181" s="17" t="s">
        <v>308</v>
      </c>
      <c r="C181" s="17" t="s">
        <v>309</v>
      </c>
      <c r="D181" s="56">
        <v>42349</v>
      </c>
      <c r="E181" s="18">
        <v>42349</v>
      </c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</row>
    <row r="182" spans="1:125" s="47" customFormat="1" ht="13.5">
      <c r="A182" s="16">
        <v>45216</v>
      </c>
      <c r="B182" s="17" t="s">
        <v>310</v>
      </c>
      <c r="C182" s="17" t="s">
        <v>311</v>
      </c>
      <c r="D182" s="60">
        <v>4019</v>
      </c>
      <c r="E182" s="60">
        <v>4019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</row>
    <row r="183" spans="1:125" s="47" customFormat="1" ht="13.5">
      <c r="A183" s="16"/>
      <c r="B183" s="17" t="s">
        <v>312</v>
      </c>
      <c r="C183" s="17" t="s">
        <v>313</v>
      </c>
      <c r="D183" s="60">
        <v>27854.74</v>
      </c>
      <c r="E183" s="60">
        <v>27854.74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</row>
    <row r="184" spans="1:125" s="47" customFormat="1" ht="13.5">
      <c r="A184" s="22">
        <v>44530</v>
      </c>
      <c r="B184" s="51" t="s">
        <v>314</v>
      </c>
      <c r="C184" s="33" t="s">
        <v>315</v>
      </c>
      <c r="D184" s="75">
        <v>1019481.24</v>
      </c>
      <c r="E184" s="75">
        <v>752586.47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</row>
    <row r="185" spans="1:125" s="47" customFormat="1" ht="13.5">
      <c r="A185" s="16"/>
      <c r="B185" s="17" t="s">
        <v>316</v>
      </c>
      <c r="C185" s="17" t="s">
        <v>317</v>
      </c>
      <c r="D185" s="60">
        <v>130513</v>
      </c>
      <c r="E185" s="60">
        <v>130513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</row>
    <row r="186" spans="1:125" s="47" customFormat="1" ht="13.5">
      <c r="A186" s="23">
        <v>44538</v>
      </c>
      <c r="B186" s="33" t="s">
        <v>318</v>
      </c>
      <c r="C186" s="33" t="s">
        <v>319</v>
      </c>
      <c r="D186" s="55">
        <v>14750</v>
      </c>
      <c r="E186" s="55">
        <v>14750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</row>
    <row r="187" spans="1:125" s="47" customFormat="1" ht="13.5">
      <c r="A187" s="16">
        <v>43206</v>
      </c>
      <c r="B187" s="17" t="s">
        <v>320</v>
      </c>
      <c r="C187" s="17" t="s">
        <v>321</v>
      </c>
      <c r="D187" s="60">
        <v>3253</v>
      </c>
      <c r="E187" s="60">
        <v>3253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</row>
    <row r="188" spans="1:125" s="47" customFormat="1" ht="13.5">
      <c r="A188" s="23"/>
      <c r="B188" s="33" t="s">
        <v>322</v>
      </c>
      <c r="C188" s="33" t="s">
        <v>323</v>
      </c>
      <c r="D188" s="55">
        <v>4050</v>
      </c>
      <c r="E188" s="55">
        <v>4050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</row>
    <row r="189" spans="1:125" s="47" customFormat="1" ht="13.5">
      <c r="A189" s="95">
        <v>44729</v>
      </c>
      <c r="B189" s="97" t="s">
        <v>324</v>
      </c>
      <c r="C189" s="97" t="s">
        <v>325</v>
      </c>
      <c r="D189" s="96">
        <v>625733</v>
      </c>
      <c r="E189" s="96">
        <v>625733</v>
      </c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</row>
    <row r="190" spans="1:125" s="47" customFormat="1" ht="13.5">
      <c r="A190" s="22">
        <v>44491</v>
      </c>
      <c r="B190" s="51" t="s">
        <v>326</v>
      </c>
      <c r="C190" s="33" t="s">
        <v>327</v>
      </c>
      <c r="D190" s="75">
        <v>1075623.1399999999</v>
      </c>
      <c r="E190" s="75">
        <v>983700.81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</row>
    <row r="191" spans="1:125" s="47" customFormat="1" ht="13.5">
      <c r="A191" s="95">
        <v>43718</v>
      </c>
      <c r="B191" s="98" t="s">
        <v>328</v>
      </c>
      <c r="C191" s="44" t="s">
        <v>329</v>
      </c>
      <c r="D191" s="57">
        <v>642534.23</v>
      </c>
      <c r="E191" s="57">
        <v>642534.23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</row>
    <row r="192" spans="1:125" s="47" customFormat="1" ht="13.5">
      <c r="A192" s="27">
        <v>44469</v>
      </c>
      <c r="B192" s="34" t="s">
        <v>330</v>
      </c>
      <c r="C192" s="34" t="s">
        <v>331</v>
      </c>
      <c r="D192" s="28">
        <v>662528.85</v>
      </c>
      <c r="E192" s="28">
        <v>662528.85</v>
      </c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</row>
    <row r="193" spans="1:125" s="47" customFormat="1" ht="13.5">
      <c r="A193" s="27">
        <v>44469</v>
      </c>
      <c r="B193" s="34" t="s">
        <v>332</v>
      </c>
      <c r="C193" s="34" t="s">
        <v>333</v>
      </c>
      <c r="D193" s="28">
        <v>1207213.3500000001</v>
      </c>
      <c r="E193" s="28">
        <v>1207213.3500000001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</row>
    <row r="194" spans="1:125" s="47" customFormat="1" ht="13.5">
      <c r="A194" s="23">
        <v>44834</v>
      </c>
      <c r="B194" s="33" t="s">
        <v>334</v>
      </c>
      <c r="C194" s="34" t="s">
        <v>335</v>
      </c>
      <c r="D194" s="79">
        <v>291759</v>
      </c>
      <c r="E194" s="79">
        <v>291759</v>
      </c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</row>
    <row r="195" spans="1:125" s="47" customFormat="1" ht="13.5">
      <c r="A195" s="23">
        <v>44834</v>
      </c>
      <c r="B195" s="33" t="s">
        <v>336</v>
      </c>
      <c r="C195" s="34" t="s">
        <v>337</v>
      </c>
      <c r="D195" s="79">
        <v>182763</v>
      </c>
      <c r="E195" s="79">
        <v>182763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</row>
    <row r="196" spans="1:125" s="47" customFormat="1" ht="13.5">
      <c r="A196" s="23"/>
      <c r="B196" s="33" t="s">
        <v>338</v>
      </c>
      <c r="C196" s="33" t="s">
        <v>339</v>
      </c>
      <c r="D196" s="55">
        <v>369522</v>
      </c>
      <c r="E196" s="55">
        <v>369522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</row>
    <row r="197" spans="1:125" s="47" customFormat="1" ht="13.5">
      <c r="A197" s="72">
        <v>44075</v>
      </c>
      <c r="B197" s="51" t="s">
        <v>340</v>
      </c>
      <c r="C197" s="73" t="s">
        <v>339</v>
      </c>
      <c r="D197" s="74">
        <v>655732</v>
      </c>
      <c r="E197" s="74">
        <v>655732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</row>
    <row r="198" spans="1:125" s="47" customFormat="1" ht="13.5">
      <c r="A198" s="23">
        <v>38748</v>
      </c>
      <c r="B198" s="33" t="s">
        <v>341</v>
      </c>
      <c r="C198" s="33" t="s">
        <v>342</v>
      </c>
      <c r="D198" s="55">
        <v>446582</v>
      </c>
      <c r="E198" s="55">
        <v>446582</v>
      </c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</row>
    <row r="199" spans="1:125" s="47" customFormat="1" ht="13.5">
      <c r="A199" s="29">
        <v>44064</v>
      </c>
      <c r="B199" s="50" t="s">
        <v>343</v>
      </c>
      <c r="C199" s="30" t="s">
        <v>344</v>
      </c>
      <c r="D199" s="28">
        <v>1004044.95</v>
      </c>
      <c r="E199" s="28">
        <v>1004044.95</v>
      </c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</row>
    <row r="200" spans="1:125" s="47" customFormat="1" ht="13.5">
      <c r="A200" s="20">
        <v>44064</v>
      </c>
      <c r="B200" s="19" t="s">
        <v>345</v>
      </c>
      <c r="C200" s="19" t="s">
        <v>346</v>
      </c>
      <c r="D200" s="31">
        <v>1421876.66</v>
      </c>
      <c r="E200" s="31">
        <v>1421876.66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</row>
    <row r="201" spans="1:125" s="47" customFormat="1" ht="13.5">
      <c r="A201" s="20">
        <v>44064</v>
      </c>
      <c r="B201" s="19" t="s">
        <v>347</v>
      </c>
      <c r="C201" s="19" t="s">
        <v>348</v>
      </c>
      <c r="D201" s="31">
        <v>2043808.17</v>
      </c>
      <c r="E201" s="31">
        <v>2043808.17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</row>
    <row r="202" spans="1:125" s="47" customFormat="1" ht="13.5">
      <c r="A202" s="20">
        <v>44064</v>
      </c>
      <c r="B202" s="19" t="s">
        <v>349</v>
      </c>
      <c r="C202" s="19" t="s">
        <v>350</v>
      </c>
      <c r="D202" s="31">
        <v>469791</v>
      </c>
      <c r="E202" s="31">
        <v>469791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</row>
    <row r="203" spans="1:125" s="47" customFormat="1" ht="13.5">
      <c r="A203" s="29">
        <v>44064</v>
      </c>
      <c r="B203" s="32" t="s">
        <v>351</v>
      </c>
      <c r="C203" s="32" t="s">
        <v>352</v>
      </c>
      <c r="D203" s="28">
        <v>1670924.92</v>
      </c>
      <c r="E203" s="28">
        <v>1670924.92</v>
      </c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</row>
    <row r="204" spans="1:125" s="47" customFormat="1" ht="13.5">
      <c r="A204" s="20">
        <v>44064</v>
      </c>
      <c r="B204" s="19" t="s">
        <v>353</v>
      </c>
      <c r="C204" s="19" t="s">
        <v>354</v>
      </c>
      <c r="D204" s="31">
        <v>1098771</v>
      </c>
      <c r="E204" s="31">
        <v>1098771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</row>
    <row r="205" spans="1:125" s="47" customFormat="1" ht="13.5">
      <c r="A205" s="20">
        <v>44064</v>
      </c>
      <c r="B205" s="19" t="s">
        <v>355</v>
      </c>
      <c r="C205" s="19" t="s">
        <v>356</v>
      </c>
      <c r="D205" s="31">
        <v>1673235.98</v>
      </c>
      <c r="E205" s="31">
        <v>1673235.98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</row>
    <row r="206" spans="1:125" s="47" customFormat="1" ht="13.5">
      <c r="A206" s="23">
        <v>44064</v>
      </c>
      <c r="B206" s="33" t="s">
        <v>357</v>
      </c>
      <c r="C206" s="33" t="s">
        <v>358</v>
      </c>
      <c r="D206" s="55">
        <v>1017955.34</v>
      </c>
      <c r="E206" s="54">
        <v>1017955.34</v>
      </c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</row>
    <row r="207" spans="1:125" s="47" customFormat="1" ht="13.5">
      <c r="A207" s="23">
        <v>44049</v>
      </c>
      <c r="B207" s="33" t="s">
        <v>359</v>
      </c>
      <c r="C207" s="33" t="s">
        <v>360</v>
      </c>
      <c r="D207" s="55">
        <v>489699.25</v>
      </c>
      <c r="E207" s="54">
        <v>489699.25</v>
      </c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</row>
    <row r="208" spans="1:125" s="47" customFormat="1" ht="13.5">
      <c r="A208" s="23">
        <v>44064</v>
      </c>
      <c r="B208" s="33" t="s">
        <v>361</v>
      </c>
      <c r="C208" s="33" t="s">
        <v>362</v>
      </c>
      <c r="D208" s="55">
        <v>1107639.9099999999</v>
      </c>
      <c r="E208" s="54">
        <v>1107639.9099999999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</row>
    <row r="209" spans="1:125" s="47" customFormat="1" ht="13.5">
      <c r="A209" s="23">
        <v>44064</v>
      </c>
      <c r="B209" s="33" t="s">
        <v>363</v>
      </c>
      <c r="C209" s="33" t="s">
        <v>364</v>
      </c>
      <c r="D209" s="55">
        <v>2096975.78</v>
      </c>
      <c r="E209" s="54">
        <v>2096975.78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</row>
    <row r="210" spans="1:125" s="47" customFormat="1" ht="13.5">
      <c r="A210" s="23">
        <v>44064</v>
      </c>
      <c r="B210" s="33" t="s">
        <v>365</v>
      </c>
      <c r="C210" s="33" t="s">
        <v>366</v>
      </c>
      <c r="D210" s="55">
        <v>1125326.04</v>
      </c>
      <c r="E210" s="54">
        <v>1125326.04</v>
      </c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</row>
    <row r="211" spans="1:125" s="47" customFormat="1" ht="13.5">
      <c r="A211" s="23">
        <v>44050</v>
      </c>
      <c r="B211" s="33" t="s">
        <v>367</v>
      </c>
      <c r="C211" s="33" t="s">
        <v>368</v>
      </c>
      <c r="D211" s="55">
        <v>1614706.75</v>
      </c>
      <c r="E211" s="54">
        <v>1614706.75</v>
      </c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</row>
    <row r="212" spans="1:125" s="47" customFormat="1" ht="13.5">
      <c r="A212" s="23">
        <v>44050</v>
      </c>
      <c r="B212" s="33" t="s">
        <v>369</v>
      </c>
      <c r="C212" s="33" t="s">
        <v>370</v>
      </c>
      <c r="D212" s="55">
        <v>885262</v>
      </c>
      <c r="E212" s="54">
        <v>885262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</row>
    <row r="213" spans="1:125" s="47" customFormat="1" ht="13.5">
      <c r="A213" s="23">
        <v>44050</v>
      </c>
      <c r="B213" s="33" t="s">
        <v>371</v>
      </c>
      <c r="C213" s="33" t="s">
        <v>372</v>
      </c>
      <c r="D213" s="55">
        <v>1627474.69</v>
      </c>
      <c r="E213" s="54">
        <v>1627474.69</v>
      </c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</row>
    <row r="214" spans="1:125" s="47" customFormat="1" ht="13.5">
      <c r="A214" s="23">
        <v>44064</v>
      </c>
      <c r="B214" s="33" t="s">
        <v>373</v>
      </c>
      <c r="C214" s="33" t="s">
        <v>374</v>
      </c>
      <c r="D214" s="55">
        <v>2161314.5099999998</v>
      </c>
      <c r="E214" s="54">
        <v>2161314.5099999998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</row>
    <row r="215" spans="1:125" s="47" customFormat="1" ht="13.5">
      <c r="A215" s="23">
        <v>44068</v>
      </c>
      <c r="B215" s="33" t="s">
        <v>375</v>
      </c>
      <c r="C215" s="33" t="s">
        <v>376</v>
      </c>
      <c r="D215" s="55">
        <v>3046869</v>
      </c>
      <c r="E215" s="54">
        <v>3046869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</row>
    <row r="216" spans="1:125" s="47" customFormat="1" ht="13.5">
      <c r="A216" s="23">
        <v>44064</v>
      </c>
      <c r="B216" s="33" t="s">
        <v>377</v>
      </c>
      <c r="C216" s="33" t="s">
        <v>378</v>
      </c>
      <c r="D216" s="55">
        <v>2033784.78</v>
      </c>
      <c r="E216" s="54">
        <v>2033784.78</v>
      </c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</row>
    <row r="217" spans="1:125" s="47" customFormat="1" ht="13.5">
      <c r="A217" s="22">
        <v>44064</v>
      </c>
      <c r="B217" s="51" t="s">
        <v>379</v>
      </c>
      <c r="C217" s="51" t="s">
        <v>380</v>
      </c>
      <c r="D217" s="79">
        <v>551056.62</v>
      </c>
      <c r="E217" s="28">
        <v>551056.62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</row>
    <row r="218" spans="1:125" s="47" customFormat="1" ht="13.5">
      <c r="A218" s="23">
        <v>44050</v>
      </c>
      <c r="B218" s="33" t="s">
        <v>381</v>
      </c>
      <c r="C218" s="33" t="s">
        <v>382</v>
      </c>
      <c r="D218" s="55">
        <v>1922440.72</v>
      </c>
      <c r="E218" s="54">
        <v>1922440.72</v>
      </c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</row>
    <row r="219" spans="1:125" s="47" customFormat="1" ht="13.5">
      <c r="A219" s="23">
        <v>44050</v>
      </c>
      <c r="B219" s="33" t="s">
        <v>383</v>
      </c>
      <c r="C219" s="33" t="s">
        <v>384</v>
      </c>
      <c r="D219" s="55">
        <v>1527464.8</v>
      </c>
      <c r="E219" s="54">
        <v>1527464.8</v>
      </c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</row>
    <row r="220" spans="1:125" s="47" customFormat="1" ht="13.5">
      <c r="A220" s="22">
        <v>42810</v>
      </c>
      <c r="B220" s="51" t="s">
        <v>385</v>
      </c>
      <c r="C220" s="33" t="s">
        <v>386</v>
      </c>
      <c r="D220" s="75">
        <v>788282.92</v>
      </c>
      <c r="E220" s="53">
        <v>230040.92</v>
      </c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</row>
    <row r="221" spans="1:125" s="47" customFormat="1" ht="13.5">
      <c r="A221" s="72">
        <v>44075</v>
      </c>
      <c r="B221" s="51" t="s">
        <v>387</v>
      </c>
      <c r="C221" s="73" t="s">
        <v>386</v>
      </c>
      <c r="D221" s="74">
        <v>173246</v>
      </c>
      <c r="E221" s="74">
        <v>173246</v>
      </c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</row>
    <row r="222" spans="1:125" s="47" customFormat="1" ht="13.5">
      <c r="A222" s="23">
        <v>42867</v>
      </c>
      <c r="B222" s="33" t="s">
        <v>388</v>
      </c>
      <c r="C222" s="33" t="s">
        <v>389</v>
      </c>
      <c r="D222" s="55">
        <v>2097460</v>
      </c>
      <c r="E222" s="55">
        <v>2097460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</row>
    <row r="223" spans="1:125" s="47" customFormat="1" ht="13.5">
      <c r="A223" s="16"/>
      <c r="B223" s="17" t="s">
        <v>390</v>
      </c>
      <c r="C223" s="17" t="s">
        <v>391</v>
      </c>
      <c r="D223" s="60">
        <v>473514</v>
      </c>
      <c r="E223" s="60">
        <v>473514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</row>
    <row r="224" spans="1:125" s="47" customFormat="1" ht="13.5">
      <c r="A224" s="16">
        <v>44343</v>
      </c>
      <c r="B224" s="17" t="s">
        <v>392</v>
      </c>
      <c r="C224" s="17" t="s">
        <v>391</v>
      </c>
      <c r="D224" s="60">
        <v>414691</v>
      </c>
      <c r="E224" s="60">
        <v>414691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</row>
    <row r="225" spans="1:125" s="47" customFormat="1" ht="13.5">
      <c r="A225" s="23">
        <v>44343</v>
      </c>
      <c r="B225" s="33" t="s">
        <v>393</v>
      </c>
      <c r="C225" s="34" t="s">
        <v>394</v>
      </c>
      <c r="D225" s="79">
        <v>40924</v>
      </c>
      <c r="E225" s="79">
        <v>40924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</row>
    <row r="226" spans="1:125" s="47" customFormat="1" ht="13.5">
      <c r="A226" s="23"/>
      <c r="B226" s="33" t="s">
        <v>395</v>
      </c>
      <c r="C226" s="33" t="s">
        <v>396</v>
      </c>
      <c r="D226" s="55">
        <v>196431</v>
      </c>
      <c r="E226" s="55">
        <v>196431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</row>
    <row r="227" spans="1:125" s="47" customFormat="1" ht="13.5">
      <c r="A227" s="22">
        <v>44587</v>
      </c>
      <c r="B227" s="33" t="s">
        <v>397</v>
      </c>
      <c r="C227" s="33" t="s">
        <v>398</v>
      </c>
      <c r="D227" s="53">
        <v>67448</v>
      </c>
      <c r="E227" s="53">
        <v>34993.72</v>
      </c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</row>
    <row r="228" spans="1:125" s="47" customFormat="1" ht="13.5">
      <c r="A228" s="80">
        <v>42061</v>
      </c>
      <c r="B228" s="81" t="s">
        <v>399</v>
      </c>
      <c r="C228" s="81" t="s">
        <v>400</v>
      </c>
      <c r="D228" s="82">
        <v>774763.18</v>
      </c>
      <c r="E228" s="82">
        <v>774763.18</v>
      </c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</row>
    <row r="229" spans="1:125" s="47" customFormat="1" ht="13.5">
      <c r="A229" s="80">
        <v>42061</v>
      </c>
      <c r="B229" s="81" t="s">
        <v>401</v>
      </c>
      <c r="C229" s="81" t="s">
        <v>402</v>
      </c>
      <c r="D229" s="82">
        <v>835650.57</v>
      </c>
      <c r="E229" s="82">
        <v>835650.57</v>
      </c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</row>
    <row r="230" spans="1:125" s="47" customFormat="1" ht="13.5">
      <c r="A230" s="22">
        <v>43803</v>
      </c>
      <c r="B230" s="73" t="s">
        <v>403</v>
      </c>
      <c r="C230" s="33" t="s">
        <v>402</v>
      </c>
      <c r="D230" s="75">
        <v>236380</v>
      </c>
      <c r="E230" s="75">
        <v>236380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</row>
    <row r="231" spans="1:125" s="47" customFormat="1" ht="13.5">
      <c r="A231" s="80">
        <v>42061</v>
      </c>
      <c r="B231" s="81" t="s">
        <v>404</v>
      </c>
      <c r="C231" s="81" t="s">
        <v>405</v>
      </c>
      <c r="D231" s="82">
        <v>447594.23999999999</v>
      </c>
      <c r="E231" s="82">
        <v>447594.23999999999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</row>
    <row r="232" spans="1:125" s="47" customFormat="1" ht="13.5">
      <c r="A232" s="22">
        <v>43803</v>
      </c>
      <c r="B232" s="73" t="s">
        <v>406</v>
      </c>
      <c r="C232" s="33" t="s">
        <v>405</v>
      </c>
      <c r="D232" s="75">
        <v>90437</v>
      </c>
      <c r="E232" s="75">
        <v>90437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</row>
    <row r="233" spans="1:125" s="47" customFormat="1" ht="13.5">
      <c r="A233" s="80">
        <v>42061</v>
      </c>
      <c r="B233" s="81" t="s">
        <v>407</v>
      </c>
      <c r="C233" s="81" t="s">
        <v>408</v>
      </c>
      <c r="D233" s="82">
        <v>604386.29</v>
      </c>
      <c r="E233" s="82">
        <v>604386.29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</row>
    <row r="234" spans="1:125" s="47" customFormat="1" ht="13.5">
      <c r="A234" s="23">
        <v>44343</v>
      </c>
      <c r="B234" s="33" t="s">
        <v>409</v>
      </c>
      <c r="C234" s="33" t="s">
        <v>410</v>
      </c>
      <c r="D234" s="55">
        <v>5624699</v>
      </c>
      <c r="E234" s="55">
        <v>5624699</v>
      </c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</row>
    <row r="235" spans="1:125" s="47" customFormat="1" ht="13.5">
      <c r="A235" s="23"/>
      <c r="B235" s="33" t="s">
        <v>411</v>
      </c>
      <c r="C235" s="33" t="s">
        <v>412</v>
      </c>
      <c r="D235" s="55">
        <v>661515</v>
      </c>
      <c r="E235" s="55">
        <v>661515</v>
      </c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</row>
    <row r="236" spans="1:125" s="47" customFormat="1" ht="13.5">
      <c r="A236" s="20">
        <v>42523</v>
      </c>
      <c r="B236" s="17" t="s">
        <v>413</v>
      </c>
      <c r="C236" s="17" t="s">
        <v>414</v>
      </c>
      <c r="D236" s="21">
        <v>9439</v>
      </c>
      <c r="E236" s="21">
        <v>9439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</row>
    <row r="237" spans="1:125" s="47" customFormat="1" ht="13.5">
      <c r="A237" s="23">
        <v>42995</v>
      </c>
      <c r="B237" s="33" t="s">
        <v>415</v>
      </c>
      <c r="C237" s="33" t="s">
        <v>414</v>
      </c>
      <c r="D237" s="55">
        <v>734787.11</v>
      </c>
      <c r="E237" s="55">
        <v>734787.11</v>
      </c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</row>
    <row r="238" spans="1:125" s="47" customFormat="1" ht="13.5">
      <c r="A238" s="16">
        <v>43119</v>
      </c>
      <c r="B238" s="17" t="s">
        <v>416</v>
      </c>
      <c r="C238" s="17" t="s">
        <v>417</v>
      </c>
      <c r="D238" s="60">
        <v>173160.72</v>
      </c>
      <c r="E238" s="60">
        <v>173160.72</v>
      </c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</row>
    <row r="239" spans="1:125" s="47" customFormat="1" ht="13.5">
      <c r="A239" s="23"/>
      <c r="B239" s="33" t="s">
        <v>418</v>
      </c>
      <c r="C239" s="33" t="s">
        <v>419</v>
      </c>
      <c r="D239" s="55">
        <v>2307</v>
      </c>
      <c r="E239" s="55">
        <v>2307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</row>
    <row r="240" spans="1:125" s="47" customFormat="1" ht="13.5">
      <c r="A240" s="23"/>
      <c r="B240" s="33" t="s">
        <v>420</v>
      </c>
      <c r="C240" s="33" t="s">
        <v>419</v>
      </c>
      <c r="D240" s="55">
        <v>21665</v>
      </c>
      <c r="E240" s="55">
        <v>21665</v>
      </c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</row>
    <row r="241" spans="1:125" s="47" customFormat="1" ht="13.5">
      <c r="A241" s="23"/>
      <c r="B241" s="33" t="s">
        <v>421</v>
      </c>
      <c r="C241" s="33" t="s">
        <v>422</v>
      </c>
      <c r="D241" s="55">
        <v>6553799</v>
      </c>
      <c r="E241" s="55">
        <v>6553799</v>
      </c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</row>
    <row r="242" spans="1:125" s="47" customFormat="1" ht="13.5">
      <c r="A242" s="16"/>
      <c r="B242" s="17" t="s">
        <v>423</v>
      </c>
      <c r="C242" s="17" t="s">
        <v>424</v>
      </c>
      <c r="D242" s="60">
        <v>4968</v>
      </c>
      <c r="E242" s="60">
        <v>4968</v>
      </c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</row>
    <row r="243" spans="1:125" s="47" customFormat="1" ht="13.5">
      <c r="A243" s="16"/>
      <c r="B243" s="17" t="s">
        <v>425</v>
      </c>
      <c r="C243" s="17" t="s">
        <v>424</v>
      </c>
      <c r="D243" s="60">
        <v>32200</v>
      </c>
      <c r="E243" s="60">
        <v>32200</v>
      </c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</row>
    <row r="244" spans="1:125" s="47" customFormat="1" ht="13.5">
      <c r="A244" s="72">
        <v>43111</v>
      </c>
      <c r="B244" s="51" t="s">
        <v>426</v>
      </c>
      <c r="C244" s="73" t="s">
        <v>427</v>
      </c>
      <c r="D244" s="74">
        <v>974324.78</v>
      </c>
      <c r="E244" s="74">
        <v>974324.78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</row>
    <row r="245" spans="1:125" s="47" customFormat="1" ht="13.5">
      <c r="A245" s="23"/>
      <c r="B245" s="33" t="s">
        <v>428</v>
      </c>
      <c r="C245" s="33" t="s">
        <v>429</v>
      </c>
      <c r="D245" s="55">
        <v>334016</v>
      </c>
      <c r="E245" s="55">
        <v>334016</v>
      </c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</row>
    <row r="246" spans="1:125" s="47" customFormat="1" ht="13.5">
      <c r="A246" s="16"/>
      <c r="B246" s="17" t="s">
        <v>430</v>
      </c>
      <c r="C246" s="17" t="s">
        <v>431</v>
      </c>
      <c r="D246" s="60">
        <v>318724</v>
      </c>
      <c r="E246" s="60">
        <v>318724</v>
      </c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</row>
    <row r="247" spans="1:125" s="47" customFormat="1" ht="13.5">
      <c r="A247" s="72">
        <v>44111</v>
      </c>
      <c r="B247" s="51" t="s">
        <v>432</v>
      </c>
      <c r="C247" s="73" t="s">
        <v>433</v>
      </c>
      <c r="D247" s="74">
        <v>97900.98</v>
      </c>
      <c r="E247" s="53">
        <v>97900.98</v>
      </c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</row>
    <row r="248" spans="1:125" s="47" customFormat="1" ht="13.5">
      <c r="A248" s="23"/>
      <c r="B248" s="33" t="s">
        <v>434</v>
      </c>
      <c r="C248" s="33" t="s">
        <v>435</v>
      </c>
      <c r="D248" s="55">
        <v>796442</v>
      </c>
      <c r="E248" s="55">
        <v>796442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</row>
    <row r="249" spans="1:125" s="47" customFormat="1" ht="13.5">
      <c r="A249" s="23"/>
      <c r="B249" s="33" t="s">
        <v>436</v>
      </c>
      <c r="C249" s="33" t="s">
        <v>435</v>
      </c>
      <c r="D249" s="55">
        <v>1680781</v>
      </c>
      <c r="E249" s="55">
        <v>1680781</v>
      </c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</row>
    <row r="250" spans="1:125" s="47" customFormat="1" ht="13.5">
      <c r="A250" s="23"/>
      <c r="B250" s="33" t="s">
        <v>437</v>
      </c>
      <c r="C250" s="33" t="s">
        <v>435</v>
      </c>
      <c r="D250" s="55">
        <v>381342</v>
      </c>
      <c r="E250" s="55">
        <v>381342</v>
      </c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</row>
    <row r="251" spans="1:125" s="47" customFormat="1" ht="13.5">
      <c r="A251" s="23"/>
      <c r="B251" s="33" t="s">
        <v>438</v>
      </c>
      <c r="C251" s="33" t="s">
        <v>435</v>
      </c>
      <c r="D251" s="55">
        <v>992057</v>
      </c>
      <c r="E251" s="55">
        <v>992057</v>
      </c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</row>
    <row r="252" spans="1:125" s="47" customFormat="1" ht="13.5">
      <c r="A252" s="23"/>
      <c r="B252" s="33" t="s">
        <v>439</v>
      </c>
      <c r="C252" s="33" t="s">
        <v>435</v>
      </c>
      <c r="D252" s="55">
        <v>602916.44999999995</v>
      </c>
      <c r="E252" s="55">
        <v>602916.44999999995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</row>
    <row r="253" spans="1:125" s="47" customFormat="1" ht="13.5">
      <c r="A253" s="20">
        <v>44075</v>
      </c>
      <c r="B253" s="19" t="s">
        <v>440</v>
      </c>
      <c r="C253" s="17" t="s">
        <v>441</v>
      </c>
      <c r="D253" s="21">
        <v>116678</v>
      </c>
      <c r="E253" s="21">
        <v>116678</v>
      </c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</row>
    <row r="254" spans="1:125" s="47" customFormat="1" ht="13.5">
      <c r="A254" s="16">
        <v>42041</v>
      </c>
      <c r="B254" s="17" t="s">
        <v>442</v>
      </c>
      <c r="C254" s="17" t="s">
        <v>443</v>
      </c>
      <c r="D254" s="18">
        <v>1680220</v>
      </c>
      <c r="E254" s="18">
        <v>1680220</v>
      </c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</row>
    <row r="255" spans="1:125" s="46" customFormat="1" ht="13.5">
      <c r="A255" s="23">
        <v>37300</v>
      </c>
      <c r="B255" s="76" t="s">
        <v>444</v>
      </c>
      <c r="C255" s="77" t="s">
        <v>445</v>
      </c>
      <c r="D255" s="55">
        <v>221226.4</v>
      </c>
      <c r="E255" s="55">
        <v>221226.4</v>
      </c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</row>
    <row r="256" spans="1:125" s="47" customFormat="1" ht="13.5">
      <c r="A256" s="22">
        <v>43838</v>
      </c>
      <c r="B256" s="73" t="s">
        <v>446</v>
      </c>
      <c r="C256" s="33" t="s">
        <v>447</v>
      </c>
      <c r="D256" s="75">
        <v>32250</v>
      </c>
      <c r="E256" s="75">
        <v>32250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</row>
    <row r="257" spans="1:125" s="47" customFormat="1" ht="13.5">
      <c r="A257" s="22"/>
      <c r="B257" s="33" t="s">
        <v>448</v>
      </c>
      <c r="C257" s="33" t="s">
        <v>449</v>
      </c>
      <c r="D257" s="55">
        <v>1837290.79</v>
      </c>
      <c r="E257" s="55">
        <v>1836231.54</v>
      </c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</row>
    <row r="258" spans="1:125" s="47" customFormat="1" ht="13.5">
      <c r="A258" s="23"/>
      <c r="B258" s="33" t="s">
        <v>450</v>
      </c>
      <c r="C258" s="33" t="s">
        <v>451</v>
      </c>
      <c r="D258" s="55">
        <v>1004731</v>
      </c>
      <c r="E258" s="55">
        <v>1004731</v>
      </c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</row>
    <row r="259" spans="1:125" s="47" customFormat="1" ht="13.5">
      <c r="A259" s="20">
        <v>42950</v>
      </c>
      <c r="B259" s="19" t="s">
        <v>452</v>
      </c>
      <c r="C259" s="19" t="s">
        <v>453</v>
      </c>
      <c r="D259" s="31">
        <v>268818</v>
      </c>
      <c r="E259" s="31">
        <v>268818</v>
      </c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</row>
    <row r="260" spans="1:125" s="47" customFormat="1" ht="13.5">
      <c r="A260" s="20">
        <v>44343</v>
      </c>
      <c r="B260" s="19" t="s">
        <v>454</v>
      </c>
      <c r="C260" s="19" t="s">
        <v>455</v>
      </c>
      <c r="D260" s="18">
        <v>86050</v>
      </c>
      <c r="E260" s="18">
        <v>86050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</row>
    <row r="261" spans="1:125" s="47" customFormat="1" ht="13.5">
      <c r="A261" s="23"/>
      <c r="B261" s="33" t="s">
        <v>456</v>
      </c>
      <c r="C261" s="33" t="s">
        <v>457</v>
      </c>
      <c r="D261" s="55">
        <v>344031</v>
      </c>
      <c r="E261" s="55">
        <v>344031</v>
      </c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</row>
    <row r="262" spans="1:125" s="47" customFormat="1" ht="13.5">
      <c r="A262" s="23"/>
      <c r="B262" s="33" t="s">
        <v>458</v>
      </c>
      <c r="C262" s="33" t="s">
        <v>459</v>
      </c>
      <c r="D262" s="55">
        <v>26033</v>
      </c>
      <c r="E262" s="55">
        <v>26033</v>
      </c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</row>
    <row r="263" spans="1:125" s="47" customFormat="1" ht="13.5">
      <c r="A263" s="23">
        <v>44469</v>
      </c>
      <c r="B263" s="33" t="s">
        <v>460</v>
      </c>
      <c r="C263" s="33" t="s">
        <v>461</v>
      </c>
      <c r="D263" s="55">
        <v>993421.58</v>
      </c>
      <c r="E263" s="55">
        <v>993421.58</v>
      </c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</row>
    <row r="264" spans="1:125" s="47" customFormat="1" ht="13.5">
      <c r="A264" s="16">
        <v>40117</v>
      </c>
      <c r="B264" s="17" t="s">
        <v>462</v>
      </c>
      <c r="C264" s="17" t="s">
        <v>463</v>
      </c>
      <c r="D264" s="60">
        <v>76463</v>
      </c>
      <c r="E264" s="60">
        <v>76463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</row>
    <row r="265" spans="1:125" s="47" customFormat="1" ht="13.5">
      <c r="A265" s="22">
        <v>44173</v>
      </c>
      <c r="B265" s="33" t="s">
        <v>464</v>
      </c>
      <c r="C265" s="33" t="s">
        <v>465</v>
      </c>
      <c r="D265" s="53">
        <v>551259</v>
      </c>
      <c r="E265" s="53">
        <v>551259</v>
      </c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</row>
    <row r="266" spans="1:125" s="47" customFormat="1" ht="13.5">
      <c r="A266" s="22">
        <v>44173</v>
      </c>
      <c r="B266" s="33" t="s">
        <v>466</v>
      </c>
      <c r="C266" s="33" t="s">
        <v>465</v>
      </c>
      <c r="D266" s="53">
        <v>448773</v>
      </c>
      <c r="E266" s="53">
        <v>448773</v>
      </c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</row>
    <row r="267" spans="1:125" s="47" customFormat="1" ht="13.5">
      <c r="A267" s="16">
        <v>44979</v>
      </c>
      <c r="B267" s="17" t="s">
        <v>467</v>
      </c>
      <c r="C267" s="17" t="s">
        <v>468</v>
      </c>
      <c r="D267" s="18">
        <v>1139.2</v>
      </c>
      <c r="E267" s="18">
        <v>1139.2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</row>
    <row r="268" spans="1:125" s="47" customFormat="1" ht="13.5">
      <c r="A268" s="23"/>
      <c r="B268" s="33" t="s">
        <v>469</v>
      </c>
      <c r="C268" s="33" t="s">
        <v>470</v>
      </c>
      <c r="D268" s="55">
        <v>1350</v>
      </c>
      <c r="E268" s="55">
        <v>1350</v>
      </c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</row>
    <row r="269" spans="1:125" s="47" customFormat="1" ht="13.5">
      <c r="A269" s="23">
        <v>41227</v>
      </c>
      <c r="B269" s="33" t="s">
        <v>471</v>
      </c>
      <c r="C269" s="33" t="s">
        <v>470</v>
      </c>
      <c r="D269" s="55">
        <v>10536.17</v>
      </c>
      <c r="E269" s="55">
        <v>10536.17</v>
      </c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</row>
    <row r="270" spans="1:125" s="47" customFormat="1" ht="13.5">
      <c r="A270" s="23">
        <v>41682</v>
      </c>
      <c r="B270" s="33" t="s">
        <v>472</v>
      </c>
      <c r="C270" s="33" t="s">
        <v>470</v>
      </c>
      <c r="D270" s="55">
        <v>233969.46</v>
      </c>
      <c r="E270" s="55">
        <v>233969.46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</row>
    <row r="271" spans="1:125" s="47" customFormat="1" ht="13.5">
      <c r="A271" s="22">
        <v>43803</v>
      </c>
      <c r="B271" s="51" t="s">
        <v>473</v>
      </c>
      <c r="C271" s="33" t="s">
        <v>474</v>
      </c>
      <c r="D271" s="75">
        <v>768882</v>
      </c>
      <c r="E271" s="75">
        <v>768882</v>
      </c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</row>
    <row r="272" spans="1:125" s="47" customFormat="1" ht="13.5">
      <c r="A272" s="23">
        <v>41799</v>
      </c>
      <c r="B272" s="33" t="s">
        <v>475</v>
      </c>
      <c r="C272" s="33" t="s">
        <v>476</v>
      </c>
      <c r="D272" s="55">
        <v>9140368.0999999996</v>
      </c>
      <c r="E272" s="55">
        <v>9140368.0999999996</v>
      </c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</row>
    <row r="273" spans="1:125" s="47" customFormat="1" ht="13.5">
      <c r="A273" s="23"/>
      <c r="B273" s="33" t="s">
        <v>477</v>
      </c>
      <c r="C273" s="33" t="s">
        <v>476</v>
      </c>
      <c r="D273" s="55">
        <v>7656854.6299999999</v>
      </c>
      <c r="E273" s="55">
        <v>7656854.6299999999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</row>
    <row r="274" spans="1:125" s="47" customFormat="1" ht="13.5">
      <c r="A274" s="16"/>
      <c r="B274" s="17" t="s">
        <v>478</v>
      </c>
      <c r="C274" s="17" t="s">
        <v>479</v>
      </c>
      <c r="D274" s="60">
        <v>7312</v>
      </c>
      <c r="E274" s="60">
        <v>7312</v>
      </c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</row>
    <row r="275" spans="1:125" s="47" customFormat="1" ht="13.5">
      <c r="A275" s="16"/>
      <c r="B275" s="17" t="s">
        <v>480</v>
      </c>
      <c r="C275" s="17" t="s">
        <v>479</v>
      </c>
      <c r="D275" s="60">
        <v>5753</v>
      </c>
      <c r="E275" s="60">
        <v>5753</v>
      </c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</row>
    <row r="276" spans="1:125" s="47" customFormat="1" ht="13.5">
      <c r="A276" s="16"/>
      <c r="B276" s="17" t="s">
        <v>481</v>
      </c>
      <c r="C276" s="17" t="s">
        <v>479</v>
      </c>
      <c r="D276" s="60">
        <v>801319</v>
      </c>
      <c r="E276" s="60">
        <v>801319</v>
      </c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</row>
    <row r="277" spans="1:125" s="47" customFormat="1" ht="13.5">
      <c r="A277" s="20">
        <v>41537</v>
      </c>
      <c r="B277" s="19" t="s">
        <v>482</v>
      </c>
      <c r="C277" s="17" t="s">
        <v>483</v>
      </c>
      <c r="D277" s="21">
        <v>16418</v>
      </c>
      <c r="E277" s="21">
        <v>16418</v>
      </c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</row>
    <row r="278" spans="1:125" s="47" customFormat="1" ht="13.5">
      <c r="A278" s="20">
        <v>41537</v>
      </c>
      <c r="B278" s="19" t="s">
        <v>484</v>
      </c>
      <c r="C278" s="17" t="s">
        <v>483</v>
      </c>
      <c r="D278" s="21">
        <v>325</v>
      </c>
      <c r="E278" s="21">
        <v>325</v>
      </c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</row>
    <row r="279" spans="1:125" s="47" customFormat="1" ht="13.5">
      <c r="A279" s="20">
        <v>41537</v>
      </c>
      <c r="B279" s="19" t="s">
        <v>485</v>
      </c>
      <c r="C279" s="17" t="s">
        <v>483</v>
      </c>
      <c r="D279" s="21">
        <v>4059</v>
      </c>
      <c r="E279" s="21">
        <v>4059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</row>
    <row r="280" spans="1:125" s="47" customFormat="1" ht="13.5">
      <c r="A280" s="20">
        <v>44075</v>
      </c>
      <c r="B280" s="19" t="s">
        <v>486</v>
      </c>
      <c r="C280" s="17" t="s">
        <v>487</v>
      </c>
      <c r="D280" s="21">
        <v>1323579</v>
      </c>
      <c r="E280" s="21">
        <v>1323579</v>
      </c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</row>
    <row r="281" spans="1:125" s="47" customFormat="1" ht="13.5">
      <c r="A281" s="20">
        <v>44468</v>
      </c>
      <c r="B281" s="19" t="s">
        <v>488</v>
      </c>
      <c r="C281" s="17" t="s">
        <v>489</v>
      </c>
      <c r="D281" s="21">
        <v>498531</v>
      </c>
      <c r="E281" s="21">
        <v>498531</v>
      </c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</row>
    <row r="282" spans="1:125" s="47" customFormat="1" ht="13.5">
      <c r="A282" s="22">
        <v>42845</v>
      </c>
      <c r="B282" s="33" t="s">
        <v>490</v>
      </c>
      <c r="C282" s="33" t="s">
        <v>491</v>
      </c>
      <c r="D282" s="53">
        <v>16582033</v>
      </c>
      <c r="E282" s="53">
        <v>16582033</v>
      </c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</row>
    <row r="283" spans="1:125" s="47" customFormat="1" ht="13.5">
      <c r="A283" s="23">
        <v>39727</v>
      </c>
      <c r="B283" s="33" t="s">
        <v>492</v>
      </c>
      <c r="C283" s="33" t="s">
        <v>493</v>
      </c>
      <c r="D283" s="55">
        <v>4042.32</v>
      </c>
      <c r="E283" s="55">
        <v>4042.32</v>
      </c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</row>
    <row r="284" spans="1:125" s="47" customFormat="1" ht="13.5">
      <c r="A284" s="23"/>
      <c r="B284" s="33" t="s">
        <v>494</v>
      </c>
      <c r="C284" s="33" t="s">
        <v>495</v>
      </c>
      <c r="D284" s="55">
        <v>159264</v>
      </c>
      <c r="E284" s="55">
        <v>159264</v>
      </c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</row>
    <row r="285" spans="1:125" s="47" customFormat="1" ht="13.5">
      <c r="A285" s="23"/>
      <c r="B285" s="33" t="s">
        <v>496</v>
      </c>
      <c r="C285" s="33" t="s">
        <v>495</v>
      </c>
      <c r="D285" s="55">
        <v>2640</v>
      </c>
      <c r="E285" s="55">
        <v>2640</v>
      </c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</row>
    <row r="286" spans="1:125" s="47" customFormat="1" ht="13.5">
      <c r="A286" s="23"/>
      <c r="B286" s="33" t="s">
        <v>497</v>
      </c>
      <c r="C286" s="33" t="s">
        <v>495</v>
      </c>
      <c r="D286" s="55">
        <v>13890</v>
      </c>
      <c r="E286" s="55">
        <v>13890</v>
      </c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</row>
    <row r="287" spans="1:125" s="47" customFormat="1" ht="13.5">
      <c r="A287" s="20">
        <v>42384</v>
      </c>
      <c r="B287" s="19" t="s">
        <v>498</v>
      </c>
      <c r="C287" s="17" t="s">
        <v>499</v>
      </c>
      <c r="D287" s="21">
        <v>2879</v>
      </c>
      <c r="E287" s="21">
        <v>2879</v>
      </c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</row>
    <row r="288" spans="1:125" s="47" customFormat="1" ht="13.5">
      <c r="A288" s="20">
        <v>43327</v>
      </c>
      <c r="B288" s="19" t="s">
        <v>500</v>
      </c>
      <c r="C288" s="17" t="s">
        <v>499</v>
      </c>
      <c r="D288" s="21">
        <v>66769</v>
      </c>
      <c r="E288" s="21">
        <v>2945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</row>
    <row r="289" spans="1:125" s="47" customFormat="1" ht="13.5">
      <c r="A289" s="20"/>
      <c r="B289" s="19" t="s">
        <v>501</v>
      </c>
      <c r="C289" s="17" t="s">
        <v>502</v>
      </c>
      <c r="D289" s="21">
        <v>1222893</v>
      </c>
      <c r="E289" s="21">
        <v>1222893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</row>
    <row r="290" spans="1:125" s="47" customFormat="1" ht="13.5">
      <c r="A290" s="20"/>
      <c r="B290" s="19" t="s">
        <v>503</v>
      </c>
      <c r="C290" s="17" t="s">
        <v>504</v>
      </c>
      <c r="D290" s="21">
        <v>114375</v>
      </c>
      <c r="E290" s="21">
        <v>114375</v>
      </c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</row>
    <row r="291" spans="1:125" s="47" customFormat="1" ht="13.5">
      <c r="A291" s="20"/>
      <c r="B291" s="19" t="s">
        <v>505</v>
      </c>
      <c r="C291" s="17" t="s">
        <v>504</v>
      </c>
      <c r="D291" s="21">
        <v>556765</v>
      </c>
      <c r="E291" s="21">
        <v>556765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</row>
    <row r="292" spans="1:125" s="47" customFormat="1" ht="13.5">
      <c r="A292" s="16">
        <v>44085</v>
      </c>
      <c r="B292" s="17" t="s">
        <v>506</v>
      </c>
      <c r="C292" s="17" t="s">
        <v>507</v>
      </c>
      <c r="D292" s="60" t="s">
        <v>508</v>
      </c>
      <c r="E292" s="60" t="s">
        <v>508</v>
      </c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</row>
    <row r="293" spans="1:125" s="47" customFormat="1" ht="13.5">
      <c r="A293" s="16">
        <v>44833</v>
      </c>
      <c r="B293" s="17" t="s">
        <v>509</v>
      </c>
      <c r="C293" s="17" t="s">
        <v>510</v>
      </c>
      <c r="D293" s="60">
        <v>64450</v>
      </c>
      <c r="E293" s="60">
        <v>47283.13</v>
      </c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</row>
    <row r="294" spans="1:125" s="47" customFormat="1" ht="13.5">
      <c r="A294" s="22">
        <v>43803</v>
      </c>
      <c r="B294" s="73" t="s">
        <v>511</v>
      </c>
      <c r="C294" s="33" t="s">
        <v>512</v>
      </c>
      <c r="D294" s="75">
        <v>35777</v>
      </c>
      <c r="E294" s="53">
        <v>35777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</row>
    <row r="295" spans="1:125" s="47" customFormat="1" ht="13.5">
      <c r="A295" s="72">
        <v>44075</v>
      </c>
      <c r="B295" s="51" t="s">
        <v>513</v>
      </c>
      <c r="C295" s="73" t="s">
        <v>512</v>
      </c>
      <c r="D295" s="74">
        <v>235304</v>
      </c>
      <c r="E295" s="74">
        <v>235304</v>
      </c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</row>
    <row r="296" spans="1:125" s="47" customFormat="1" ht="13.5">
      <c r="A296" s="22">
        <v>43168</v>
      </c>
      <c r="B296" s="33" t="s">
        <v>514</v>
      </c>
      <c r="C296" s="33" t="s">
        <v>515</v>
      </c>
      <c r="D296" s="53">
        <v>32874</v>
      </c>
      <c r="E296" s="53">
        <v>32874</v>
      </c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</row>
    <row r="297" spans="1:125" s="47" customFormat="1" ht="13.5">
      <c r="A297" s="22">
        <v>43838</v>
      </c>
      <c r="B297" s="73" t="s">
        <v>516</v>
      </c>
      <c r="C297" s="33" t="s">
        <v>515</v>
      </c>
      <c r="D297" s="75">
        <v>79407</v>
      </c>
      <c r="E297" s="75">
        <v>79407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</row>
    <row r="298" spans="1:125" s="47" customFormat="1" ht="13.5">
      <c r="A298" s="95">
        <v>43250</v>
      </c>
      <c r="B298" s="44" t="s">
        <v>517</v>
      </c>
      <c r="C298" s="44" t="s">
        <v>518</v>
      </c>
      <c r="D298" s="96">
        <v>856278</v>
      </c>
      <c r="E298" s="96">
        <v>856278</v>
      </c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</row>
    <row r="299" spans="1:125" s="47" customFormat="1" ht="13.5">
      <c r="A299" s="23"/>
      <c r="B299" s="33" t="s">
        <v>519</v>
      </c>
      <c r="C299" s="33" t="s">
        <v>520</v>
      </c>
      <c r="D299" s="55">
        <v>47967</v>
      </c>
      <c r="E299" s="55">
        <v>47967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</row>
    <row r="300" spans="1:125" s="47" customFormat="1" ht="13.5">
      <c r="A300" s="23"/>
      <c r="B300" s="33" t="s">
        <v>521</v>
      </c>
      <c r="C300" s="33" t="s">
        <v>522</v>
      </c>
      <c r="D300" s="55">
        <v>62962</v>
      </c>
      <c r="E300" s="55">
        <v>62962</v>
      </c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</row>
    <row r="301" spans="1:125" s="47" customFormat="1" ht="13.5">
      <c r="A301" s="22">
        <v>45153</v>
      </c>
      <c r="B301" s="51" t="s">
        <v>523</v>
      </c>
      <c r="C301" s="33" t="s">
        <v>524</v>
      </c>
      <c r="D301" s="75">
        <v>305668</v>
      </c>
      <c r="E301" s="75">
        <v>247027.36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</row>
    <row r="302" spans="1:125" s="47" customFormat="1" ht="13.5">
      <c r="A302" s="23"/>
      <c r="B302" s="33" t="s">
        <v>525</v>
      </c>
      <c r="C302" s="33" t="s">
        <v>526</v>
      </c>
      <c r="D302" s="55">
        <v>413903</v>
      </c>
      <c r="E302" s="55">
        <v>413903</v>
      </c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</row>
    <row r="303" spans="1:125" s="47" customFormat="1" ht="13.5">
      <c r="A303" s="20">
        <v>44902</v>
      </c>
      <c r="B303" s="19" t="s">
        <v>527</v>
      </c>
      <c r="C303" s="17" t="s">
        <v>528</v>
      </c>
      <c r="D303" s="21">
        <v>5902.49</v>
      </c>
      <c r="E303" s="21">
        <v>5902.49</v>
      </c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</row>
    <row r="304" spans="1:125" s="47" customFormat="1" ht="13.5">
      <c r="A304" s="80"/>
      <c r="B304" s="81" t="s">
        <v>529</v>
      </c>
      <c r="C304" s="81" t="s">
        <v>530</v>
      </c>
      <c r="D304" s="82">
        <v>1237045</v>
      </c>
      <c r="E304" s="82">
        <v>1132045</v>
      </c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</row>
    <row r="305" spans="1:125" s="47" customFormat="1" ht="13.5">
      <c r="A305" s="23"/>
      <c r="B305" s="33" t="s">
        <v>531</v>
      </c>
      <c r="C305" s="33" t="s">
        <v>532</v>
      </c>
      <c r="D305" s="55">
        <v>57215</v>
      </c>
      <c r="E305" s="55">
        <v>57215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</row>
    <row r="306" spans="1:125" s="47" customFormat="1" ht="13.5">
      <c r="A306" s="23"/>
      <c r="B306" s="33" t="s">
        <v>533</v>
      </c>
      <c r="C306" s="33" t="s">
        <v>534</v>
      </c>
      <c r="D306" s="55">
        <v>87372</v>
      </c>
      <c r="E306" s="55">
        <v>87372</v>
      </c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</row>
    <row r="307" spans="1:125" s="47" customFormat="1" ht="13.5">
      <c r="A307" s="23">
        <v>44202</v>
      </c>
      <c r="B307" s="33" t="s">
        <v>535</v>
      </c>
      <c r="C307" s="33" t="s">
        <v>536</v>
      </c>
      <c r="D307" s="55">
        <v>92914</v>
      </c>
      <c r="E307" s="55">
        <v>49268.99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</row>
    <row r="308" spans="1:125" s="47" customFormat="1" ht="13.5">
      <c r="A308" s="22">
        <v>43676</v>
      </c>
      <c r="B308" s="51" t="s">
        <v>537</v>
      </c>
      <c r="C308" s="33" t="s">
        <v>538</v>
      </c>
      <c r="D308" s="75">
        <v>450</v>
      </c>
      <c r="E308" s="53">
        <v>450</v>
      </c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</row>
    <row r="309" spans="1:125" s="47" customFormat="1" ht="13.5">
      <c r="A309" s="23">
        <v>44090</v>
      </c>
      <c r="B309" s="33" t="s">
        <v>539</v>
      </c>
      <c r="C309" s="33" t="s">
        <v>540</v>
      </c>
      <c r="D309" s="55">
        <v>817083</v>
      </c>
      <c r="E309" s="55">
        <v>817083</v>
      </c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</row>
    <row r="310" spans="1:125" s="47" customFormat="1" ht="13.5">
      <c r="A310" s="23"/>
      <c r="B310" s="33" t="s">
        <v>541</v>
      </c>
      <c r="C310" s="33" t="s">
        <v>542</v>
      </c>
      <c r="D310" s="55">
        <v>1747776</v>
      </c>
      <c r="E310" s="55">
        <v>1747776</v>
      </c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</row>
    <row r="311" spans="1:125" s="47" customFormat="1" ht="13.5">
      <c r="A311" s="22">
        <v>43804</v>
      </c>
      <c r="B311" s="87" t="s">
        <v>543</v>
      </c>
      <c r="C311" s="88" t="s">
        <v>544</v>
      </c>
      <c r="D311" s="79">
        <v>2428968</v>
      </c>
      <c r="E311" s="79">
        <v>2428968</v>
      </c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</row>
    <row r="312" spans="1:125" s="47" customFormat="1" ht="13.5">
      <c r="A312" s="89">
        <v>43804</v>
      </c>
      <c r="B312" s="98" t="s">
        <v>545</v>
      </c>
      <c r="C312" s="99" t="s">
        <v>544</v>
      </c>
      <c r="D312" s="100">
        <v>2904167</v>
      </c>
      <c r="E312" s="100">
        <v>2904167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</row>
    <row r="313" spans="1:125" s="47" customFormat="1" ht="13.5">
      <c r="A313" s="23">
        <v>44343</v>
      </c>
      <c r="B313" s="101" t="s">
        <v>546</v>
      </c>
      <c r="C313" s="101" t="s">
        <v>544</v>
      </c>
      <c r="D313" s="102">
        <v>330743</v>
      </c>
      <c r="E313" s="102">
        <v>330743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</row>
    <row r="314" spans="1:125" s="47" customFormat="1" ht="13.5">
      <c r="A314" s="23"/>
      <c r="B314" s="33" t="s">
        <v>547</v>
      </c>
      <c r="C314" s="33" t="s">
        <v>548</v>
      </c>
      <c r="D314" s="55">
        <v>5000</v>
      </c>
      <c r="E314" s="55">
        <v>5000</v>
      </c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</row>
    <row r="315" spans="1:125" s="47" customFormat="1" ht="13.5">
      <c r="A315" s="23">
        <v>40326</v>
      </c>
      <c r="B315" s="33" t="s">
        <v>549</v>
      </c>
      <c r="C315" s="33" t="s">
        <v>550</v>
      </c>
      <c r="D315" s="55">
        <v>1527894</v>
      </c>
      <c r="E315" s="55">
        <v>1527894</v>
      </c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</row>
    <row r="316" spans="1:125" s="47" customFormat="1" ht="13.5">
      <c r="A316" s="23"/>
      <c r="B316" s="33" t="s">
        <v>551</v>
      </c>
      <c r="C316" s="33" t="s">
        <v>552</v>
      </c>
      <c r="D316" s="55">
        <v>2365</v>
      </c>
      <c r="E316" s="55">
        <v>2365</v>
      </c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</row>
    <row r="317" spans="1:125" s="47" customFormat="1" ht="13.5">
      <c r="A317" s="23">
        <v>41227</v>
      </c>
      <c r="B317" s="33" t="s">
        <v>553</v>
      </c>
      <c r="C317" s="33" t="s">
        <v>552</v>
      </c>
      <c r="D317" s="55">
        <v>2366</v>
      </c>
      <c r="E317" s="55">
        <v>2365</v>
      </c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</row>
    <row r="318" spans="1:125" s="47" customFormat="1" ht="13.5">
      <c r="A318" s="22">
        <v>43934</v>
      </c>
      <c r="B318" s="51" t="s">
        <v>554</v>
      </c>
      <c r="C318" s="51" t="s">
        <v>555</v>
      </c>
      <c r="D318" s="79">
        <v>14308377</v>
      </c>
      <c r="E318" s="79">
        <v>7430171.3099999996</v>
      </c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</row>
    <row r="319" spans="1:125" s="47" customFormat="1" ht="13.5">
      <c r="A319" s="23">
        <v>44343</v>
      </c>
      <c r="B319" s="33" t="s">
        <v>556</v>
      </c>
      <c r="C319" s="33" t="s">
        <v>557</v>
      </c>
      <c r="D319" s="55">
        <v>13536</v>
      </c>
      <c r="E319" s="55">
        <v>13536</v>
      </c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</row>
    <row r="320" spans="1:125" s="46" customFormat="1" ht="13.5">
      <c r="A320" s="23"/>
      <c r="B320" s="33" t="s">
        <v>558</v>
      </c>
      <c r="C320" s="33" t="s">
        <v>559</v>
      </c>
      <c r="D320" s="55">
        <v>4291</v>
      </c>
      <c r="E320" s="55">
        <v>4291</v>
      </c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</row>
    <row r="321" spans="1:125" s="46" customFormat="1" ht="13.5">
      <c r="A321" s="23"/>
      <c r="B321" s="33" t="s">
        <v>560</v>
      </c>
      <c r="C321" s="33" t="s">
        <v>559</v>
      </c>
      <c r="D321" s="55">
        <v>12499.95</v>
      </c>
      <c r="E321" s="55">
        <v>12499.95</v>
      </c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</row>
    <row r="322" spans="1:125" s="47" customFormat="1" ht="13.5">
      <c r="A322" s="72">
        <v>44505</v>
      </c>
      <c r="B322" s="73" t="s">
        <v>561</v>
      </c>
      <c r="C322" s="73" t="s">
        <v>562</v>
      </c>
      <c r="D322" s="74">
        <v>328607</v>
      </c>
      <c r="E322" s="53">
        <v>328607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</row>
    <row r="323" spans="1:125" s="47" customFormat="1" ht="13.5">
      <c r="A323" s="23">
        <v>44964</v>
      </c>
      <c r="B323" s="33" t="s">
        <v>563</v>
      </c>
      <c r="C323" s="33" t="s">
        <v>564</v>
      </c>
      <c r="D323" s="55">
        <v>24000</v>
      </c>
      <c r="E323" s="55">
        <v>24000</v>
      </c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</row>
    <row r="324" spans="1:125" s="47" customFormat="1" ht="13.5">
      <c r="A324" s="22">
        <v>43160</v>
      </c>
      <c r="B324" s="33" t="s">
        <v>565</v>
      </c>
      <c r="C324" s="33" t="s">
        <v>566</v>
      </c>
      <c r="D324" s="53">
        <v>13020321.550000001</v>
      </c>
      <c r="E324" s="53">
        <v>13020321.550000001</v>
      </c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</row>
    <row r="325" spans="1:125" s="47" customFormat="1" ht="13.5">
      <c r="A325" s="23"/>
      <c r="B325" s="33" t="s">
        <v>567</v>
      </c>
      <c r="C325" s="33" t="s">
        <v>568</v>
      </c>
      <c r="D325" s="55">
        <v>13686</v>
      </c>
      <c r="E325" s="55">
        <v>13686</v>
      </c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</row>
    <row r="326" spans="1:125" s="47" customFormat="1" ht="13.5">
      <c r="A326" s="23"/>
      <c r="B326" s="33" t="s">
        <v>569</v>
      </c>
      <c r="C326" s="33" t="s">
        <v>570</v>
      </c>
      <c r="D326" s="55">
        <v>25335</v>
      </c>
      <c r="E326" s="55">
        <v>25335</v>
      </c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</row>
    <row r="327" spans="1:125" s="47" customFormat="1" ht="13.5">
      <c r="A327" s="23"/>
      <c r="B327" s="33" t="s">
        <v>571</v>
      </c>
      <c r="C327" s="33" t="s">
        <v>570</v>
      </c>
      <c r="D327" s="55">
        <v>63919</v>
      </c>
      <c r="E327" s="55">
        <v>63919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</row>
    <row r="328" spans="1:125" s="47" customFormat="1" ht="13.5">
      <c r="A328" s="23"/>
      <c r="B328" s="33" t="s">
        <v>572</v>
      </c>
      <c r="C328" s="33" t="s">
        <v>573</v>
      </c>
      <c r="D328" s="55">
        <v>234088</v>
      </c>
      <c r="E328" s="55">
        <v>234088</v>
      </c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</row>
    <row r="329" spans="1:125" s="47" customFormat="1" ht="13.5">
      <c r="A329" s="23"/>
      <c r="B329" s="33" t="s">
        <v>574</v>
      </c>
      <c r="C329" s="33" t="s">
        <v>575</v>
      </c>
      <c r="D329" s="55">
        <v>138474</v>
      </c>
      <c r="E329" s="55">
        <v>138474</v>
      </c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</row>
    <row r="330" spans="1:125" s="47" customFormat="1" ht="13.5">
      <c r="A330" s="16">
        <v>43803</v>
      </c>
      <c r="B330" s="17" t="s">
        <v>576</v>
      </c>
      <c r="C330" s="17" t="s">
        <v>577</v>
      </c>
      <c r="D330" s="60">
        <v>75600</v>
      </c>
      <c r="E330" s="60">
        <v>75600</v>
      </c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</row>
    <row r="331" spans="1:125" s="47" customFormat="1" ht="13.5">
      <c r="A331" s="22">
        <v>43614</v>
      </c>
      <c r="B331" s="51" t="s">
        <v>578</v>
      </c>
      <c r="C331" s="33" t="s">
        <v>579</v>
      </c>
      <c r="D331" s="75">
        <v>5555</v>
      </c>
      <c r="E331" s="75">
        <v>5555</v>
      </c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</row>
    <row r="332" spans="1:125" s="47" customFormat="1" ht="13.5">
      <c r="A332" s="23">
        <v>44588</v>
      </c>
      <c r="B332" s="51" t="s">
        <v>580</v>
      </c>
      <c r="C332" s="73" t="s">
        <v>579</v>
      </c>
      <c r="D332" s="55">
        <v>19000</v>
      </c>
      <c r="E332" s="55">
        <v>19000</v>
      </c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</row>
    <row r="333" spans="1:125" s="47" customFormat="1" ht="13.5">
      <c r="A333" s="16">
        <v>43601</v>
      </c>
      <c r="B333" s="17" t="s">
        <v>581</v>
      </c>
      <c r="C333" s="17" t="s">
        <v>582</v>
      </c>
      <c r="D333" s="60">
        <v>2327</v>
      </c>
      <c r="E333" s="60">
        <v>2327</v>
      </c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  <c r="CA333" s="78"/>
      <c r="CB333" s="78"/>
      <c r="CC333" s="78"/>
      <c r="CD333" s="7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</row>
    <row r="334" spans="1:125" s="47" customFormat="1" ht="13.5">
      <c r="A334" s="16">
        <v>43892</v>
      </c>
      <c r="B334" s="17" t="s">
        <v>583</v>
      </c>
      <c r="C334" s="17" t="s">
        <v>584</v>
      </c>
      <c r="D334" s="60">
        <v>82865.320000000007</v>
      </c>
      <c r="E334" s="60">
        <v>82865.320000000007</v>
      </c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  <c r="CA334" s="78"/>
      <c r="CB334" s="78"/>
      <c r="CC334" s="78"/>
      <c r="CD334" s="7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</row>
    <row r="335" spans="1:125" s="47" customFormat="1" ht="13.5">
      <c r="A335" s="16">
        <v>45055</v>
      </c>
      <c r="B335" s="17" t="s">
        <v>585</v>
      </c>
      <c r="C335" s="17" t="s">
        <v>586</v>
      </c>
      <c r="D335" s="60">
        <v>57900</v>
      </c>
      <c r="E335" s="60">
        <v>38610.11</v>
      </c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  <c r="CA335" s="78"/>
      <c r="CB335" s="78"/>
      <c r="CC335" s="78"/>
      <c r="CD335" s="7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</row>
    <row r="336" spans="1:125" s="46" customFormat="1" ht="13.5">
      <c r="A336" s="23"/>
      <c r="B336" s="33"/>
      <c r="C336" s="33" t="s">
        <v>587</v>
      </c>
      <c r="D336" s="55">
        <v>328335.2</v>
      </c>
      <c r="E336" s="55">
        <v>174019.72</v>
      </c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</row>
    <row r="337" spans="1:125" s="47" customFormat="1" ht="13.5">
      <c r="A337" s="23">
        <v>44944</v>
      </c>
      <c r="B337" s="51" t="s">
        <v>588</v>
      </c>
      <c r="C337" s="33" t="s">
        <v>589</v>
      </c>
      <c r="D337" s="55">
        <v>583416</v>
      </c>
      <c r="E337" s="55">
        <v>583416</v>
      </c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</row>
    <row r="338" spans="1:125" s="47" customFormat="1" ht="13.5">
      <c r="A338" s="23">
        <v>45219</v>
      </c>
      <c r="B338" s="33" t="s">
        <v>590</v>
      </c>
      <c r="C338" s="33" t="s">
        <v>589</v>
      </c>
      <c r="D338" s="55">
        <v>1081584</v>
      </c>
      <c r="E338" s="55">
        <v>1081584</v>
      </c>
      <c r="F338" s="103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</row>
    <row r="339" spans="1:125" s="47" customFormat="1" ht="13.5">
      <c r="A339" s="22"/>
      <c r="B339" s="33" t="s">
        <v>591</v>
      </c>
      <c r="C339" s="33" t="s">
        <v>592</v>
      </c>
      <c r="D339" s="53">
        <v>301073</v>
      </c>
      <c r="E339" s="53">
        <v>301073</v>
      </c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</row>
    <row r="340" spans="1:125" s="47" customFormat="1" ht="13.5">
      <c r="A340" s="16">
        <v>44621</v>
      </c>
      <c r="B340" s="24" t="s">
        <v>593</v>
      </c>
      <c r="C340" s="24" t="s">
        <v>594</v>
      </c>
      <c r="D340" s="60">
        <v>61153</v>
      </c>
      <c r="E340" s="60">
        <v>61153</v>
      </c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</row>
    <row r="341" spans="1:125" s="47" customFormat="1" ht="13.5">
      <c r="A341" s="16">
        <v>42662</v>
      </c>
      <c r="B341" s="17" t="s">
        <v>595</v>
      </c>
      <c r="C341" s="17" t="s">
        <v>596</v>
      </c>
      <c r="D341" s="18">
        <v>91929</v>
      </c>
      <c r="E341" s="18">
        <v>91929</v>
      </c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</row>
    <row r="342" spans="1:125" s="47" customFormat="1" ht="13.5">
      <c r="A342" s="16" t="s">
        <v>597</v>
      </c>
      <c r="B342" s="17" t="s">
        <v>598</v>
      </c>
      <c r="C342" s="17" t="s">
        <v>596</v>
      </c>
      <c r="D342" s="18">
        <v>4043</v>
      </c>
      <c r="E342" s="18">
        <v>4043</v>
      </c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</row>
    <row r="343" spans="1:125" s="47" customFormat="1" ht="13.5">
      <c r="A343" s="16" t="s">
        <v>597</v>
      </c>
      <c r="B343" s="17" t="s">
        <v>599</v>
      </c>
      <c r="C343" s="17" t="s">
        <v>600</v>
      </c>
      <c r="D343" s="18">
        <v>161792</v>
      </c>
      <c r="E343" s="18">
        <v>161792</v>
      </c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</row>
    <row r="344" spans="1:125" s="47" customFormat="1" ht="13.5">
      <c r="A344" s="23"/>
      <c r="B344" s="33" t="s">
        <v>601</v>
      </c>
      <c r="C344" s="33" t="s">
        <v>602</v>
      </c>
      <c r="D344" s="55">
        <v>493</v>
      </c>
      <c r="E344" s="55">
        <v>493</v>
      </c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</row>
    <row r="345" spans="1:125" s="47" customFormat="1" ht="13.5">
      <c r="A345" s="23"/>
      <c r="B345" s="33" t="s">
        <v>603</v>
      </c>
      <c r="C345" s="33" t="s">
        <v>602</v>
      </c>
      <c r="D345" s="55">
        <v>30123</v>
      </c>
      <c r="E345" s="55">
        <v>30123</v>
      </c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</row>
    <row r="346" spans="1:125" s="47" customFormat="1" ht="13.5">
      <c r="A346" s="23"/>
      <c r="B346" s="33" t="s">
        <v>604</v>
      </c>
      <c r="C346" s="33" t="s">
        <v>605</v>
      </c>
      <c r="D346" s="55">
        <v>33074</v>
      </c>
      <c r="E346" s="55">
        <v>33074</v>
      </c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  <c r="CA346" s="78"/>
      <c r="CB346" s="78"/>
      <c r="CC346" s="78"/>
      <c r="CD346" s="7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</row>
    <row r="347" spans="1:125" s="47" customFormat="1" ht="13.5">
      <c r="A347" s="23">
        <v>44446</v>
      </c>
      <c r="B347" s="33" t="s">
        <v>606</v>
      </c>
      <c r="C347" s="33" t="s">
        <v>607</v>
      </c>
      <c r="D347" s="55">
        <v>4000</v>
      </c>
      <c r="E347" s="55">
        <v>4000</v>
      </c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  <c r="CA347" s="78"/>
      <c r="CB347" s="78"/>
      <c r="CC347" s="78"/>
      <c r="CD347" s="7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</row>
    <row r="348" spans="1:125" s="47" customFormat="1" ht="13.5">
      <c r="A348" s="16">
        <v>43467</v>
      </c>
      <c r="B348" s="17" t="s">
        <v>608</v>
      </c>
      <c r="C348" s="17" t="s">
        <v>609</v>
      </c>
      <c r="D348" s="18">
        <v>7423.88</v>
      </c>
      <c r="E348" s="18">
        <v>2866.32</v>
      </c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  <c r="CA348" s="78"/>
      <c r="CB348" s="78"/>
      <c r="CC348" s="78"/>
      <c r="CD348" s="7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</row>
    <row r="349" spans="1:125" s="47" customFormat="1" ht="13.5">
      <c r="A349" s="20">
        <v>43307</v>
      </c>
      <c r="B349" s="19" t="s">
        <v>610</v>
      </c>
      <c r="C349" s="17" t="s">
        <v>611</v>
      </c>
      <c r="D349" s="21">
        <v>7949.79</v>
      </c>
      <c r="E349" s="21">
        <v>7949.79</v>
      </c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</row>
    <row r="350" spans="1:125" s="46" customFormat="1" ht="13.5">
      <c r="A350" s="23">
        <v>40182</v>
      </c>
      <c r="B350" s="33" t="s">
        <v>612</v>
      </c>
      <c r="C350" s="33" t="s">
        <v>613</v>
      </c>
      <c r="D350" s="55">
        <v>32548</v>
      </c>
      <c r="E350" s="55">
        <v>32548</v>
      </c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  <c r="CA350" s="78"/>
      <c r="CB350" s="78"/>
      <c r="CC350" s="78"/>
      <c r="CD350" s="7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</row>
    <row r="351" spans="1:125" s="46" customFormat="1" ht="13.5">
      <c r="A351" s="23"/>
      <c r="B351" s="33" t="s">
        <v>614</v>
      </c>
      <c r="C351" s="33" t="s">
        <v>613</v>
      </c>
      <c r="D351" s="55">
        <v>1254</v>
      </c>
      <c r="E351" s="55">
        <v>1254</v>
      </c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</row>
    <row r="352" spans="1:125" s="46" customFormat="1" ht="13.5">
      <c r="A352" s="23"/>
      <c r="B352" s="33" t="s">
        <v>615</v>
      </c>
      <c r="C352" s="33" t="s">
        <v>613</v>
      </c>
      <c r="D352" s="55">
        <v>11772</v>
      </c>
      <c r="E352" s="55">
        <v>11772</v>
      </c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</row>
    <row r="353" spans="1:125" s="46" customFormat="1" ht="13.5">
      <c r="A353" s="23"/>
      <c r="B353" s="33" t="s">
        <v>616</v>
      </c>
      <c r="C353" s="33" t="s">
        <v>613</v>
      </c>
      <c r="D353" s="55">
        <v>19522</v>
      </c>
      <c r="E353" s="55">
        <v>19522</v>
      </c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  <c r="CA353" s="78"/>
      <c r="CB353" s="78"/>
      <c r="CC353" s="78"/>
      <c r="CD353" s="7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</row>
    <row r="354" spans="1:125" s="47" customFormat="1" ht="13.5">
      <c r="A354" s="16">
        <v>44071</v>
      </c>
      <c r="B354" s="17" t="s">
        <v>617</v>
      </c>
      <c r="C354" s="17" t="s">
        <v>618</v>
      </c>
      <c r="D354" s="60">
        <v>42656</v>
      </c>
      <c r="E354" s="60">
        <v>42656</v>
      </c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  <c r="CA354" s="78"/>
      <c r="CB354" s="78"/>
      <c r="CC354" s="78"/>
      <c r="CD354" s="7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</row>
    <row r="355" spans="1:125" s="47" customFormat="1" ht="13.5">
      <c r="A355" s="16">
        <v>44412</v>
      </c>
      <c r="B355" s="17" t="s">
        <v>619</v>
      </c>
      <c r="C355" s="17" t="s">
        <v>620</v>
      </c>
      <c r="D355" s="60">
        <v>1880796</v>
      </c>
      <c r="E355" s="60">
        <v>1780761.71</v>
      </c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  <c r="CA355" s="78"/>
      <c r="CB355" s="78"/>
      <c r="CC355" s="78"/>
      <c r="CD355" s="7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</row>
    <row r="356" spans="1:125" s="47" customFormat="1" ht="13.5">
      <c r="A356" s="23">
        <v>45219</v>
      </c>
      <c r="B356" s="33" t="s">
        <v>621</v>
      </c>
      <c r="C356" s="33" t="s">
        <v>622</v>
      </c>
      <c r="D356" s="55">
        <v>8692482</v>
      </c>
      <c r="E356" s="55">
        <v>8692482</v>
      </c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  <c r="CA356" s="78"/>
      <c r="CB356" s="78"/>
      <c r="CC356" s="78"/>
      <c r="CD356" s="7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</row>
    <row r="357" spans="1:125" s="47" customFormat="1" ht="13.5">
      <c r="A357" s="20">
        <v>44343</v>
      </c>
      <c r="B357" s="19" t="s">
        <v>623</v>
      </c>
      <c r="C357" s="19" t="s">
        <v>624</v>
      </c>
      <c r="D357" s="18">
        <v>111296</v>
      </c>
      <c r="E357" s="18">
        <v>111296</v>
      </c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  <c r="CA357" s="78"/>
      <c r="CB357" s="78"/>
      <c r="CC357" s="78"/>
      <c r="CD357" s="7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</row>
    <row r="358" spans="1:125" s="47" customFormat="1" ht="13.5">
      <c r="A358" s="20">
        <v>44469</v>
      </c>
      <c r="B358" s="19" t="s">
        <v>625</v>
      </c>
      <c r="C358" s="19" t="s">
        <v>624</v>
      </c>
      <c r="D358" s="18">
        <v>12145</v>
      </c>
      <c r="E358" s="18">
        <v>12145</v>
      </c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  <c r="CA358" s="78"/>
      <c r="CB358" s="78"/>
      <c r="CC358" s="78"/>
      <c r="CD358" s="7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</row>
    <row r="359" spans="1:125" s="47" customFormat="1" ht="13.5">
      <c r="A359" s="20">
        <v>44470</v>
      </c>
      <c r="B359" s="19" t="s">
        <v>626</v>
      </c>
      <c r="C359" s="19" t="s">
        <v>624</v>
      </c>
      <c r="D359" s="18">
        <v>32835</v>
      </c>
      <c r="E359" s="18">
        <v>32835</v>
      </c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  <c r="CA359" s="78"/>
      <c r="CB359" s="78"/>
      <c r="CC359" s="78"/>
      <c r="CD359" s="7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</row>
    <row r="360" spans="1:125" s="47" customFormat="1" ht="13.5">
      <c r="A360" s="20">
        <v>45160</v>
      </c>
      <c r="B360" s="19" t="s">
        <v>627</v>
      </c>
      <c r="C360" s="19" t="s">
        <v>628</v>
      </c>
      <c r="D360" s="18">
        <v>40558</v>
      </c>
      <c r="E360" s="18">
        <v>40558</v>
      </c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  <c r="CA360" s="78"/>
      <c r="CB360" s="78"/>
      <c r="CC360" s="78"/>
      <c r="CD360" s="7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</row>
    <row r="361" spans="1:125" s="47" customFormat="1" ht="13.5">
      <c r="A361" s="16">
        <v>44460</v>
      </c>
      <c r="B361" s="17" t="s">
        <v>629</v>
      </c>
      <c r="C361" s="17" t="s">
        <v>630</v>
      </c>
      <c r="D361" s="60">
        <v>19271.86</v>
      </c>
      <c r="E361" s="60">
        <v>19271.86</v>
      </c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  <c r="CA361" s="78"/>
      <c r="CB361" s="78"/>
      <c r="CC361" s="78"/>
      <c r="CD361" s="7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</row>
    <row r="362" spans="1:125" s="47" customFormat="1" ht="13.5">
      <c r="A362" s="16">
        <v>44517</v>
      </c>
      <c r="B362" s="17" t="s">
        <v>631</v>
      </c>
      <c r="C362" s="17" t="s">
        <v>630</v>
      </c>
      <c r="D362" s="60">
        <v>11225.21</v>
      </c>
      <c r="E362" s="60">
        <v>11225.21</v>
      </c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  <c r="CA362" s="78"/>
      <c r="CB362" s="78"/>
      <c r="CC362" s="78"/>
      <c r="CD362" s="7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</row>
    <row r="363" spans="1:125" s="47" customFormat="1" ht="13.5">
      <c r="A363" s="16">
        <v>44666</v>
      </c>
      <c r="B363" s="17" t="s">
        <v>632</v>
      </c>
      <c r="C363" s="17" t="s">
        <v>630</v>
      </c>
      <c r="D363" s="60">
        <v>3430</v>
      </c>
      <c r="E363" s="60">
        <v>3430</v>
      </c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  <c r="CA363" s="78"/>
      <c r="CB363" s="78"/>
      <c r="CC363" s="78"/>
      <c r="CD363" s="7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</row>
    <row r="364" spans="1:125" s="47" customFormat="1" ht="13.5">
      <c r="A364" s="16">
        <v>45134</v>
      </c>
      <c r="B364" s="17" t="s">
        <v>633</v>
      </c>
      <c r="C364" s="17" t="s">
        <v>634</v>
      </c>
      <c r="D364" s="60">
        <v>694830</v>
      </c>
      <c r="E364" s="60">
        <v>694830</v>
      </c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  <c r="CA364" s="78"/>
      <c r="CB364" s="78"/>
      <c r="CC364" s="78"/>
      <c r="CD364" s="7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</row>
    <row r="365" spans="1:125" s="47" customFormat="1" ht="13.5">
      <c r="A365" s="23"/>
      <c r="B365" s="33" t="s">
        <v>635</v>
      </c>
      <c r="C365" s="33" t="s">
        <v>636</v>
      </c>
      <c r="D365" s="55">
        <v>186720</v>
      </c>
      <c r="E365" s="55">
        <v>186720</v>
      </c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  <c r="CA365" s="78"/>
      <c r="CB365" s="78"/>
      <c r="CC365" s="78"/>
      <c r="CD365" s="7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</row>
    <row r="366" spans="1:125" s="47" customFormat="1" ht="13.5">
      <c r="A366" s="23"/>
      <c r="B366" s="33" t="s">
        <v>637</v>
      </c>
      <c r="C366" s="33" t="s">
        <v>636</v>
      </c>
      <c r="D366" s="55">
        <v>7529</v>
      </c>
      <c r="E366" s="55">
        <v>6600</v>
      </c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  <c r="CA366" s="78"/>
      <c r="CB366" s="78"/>
      <c r="CC366" s="78"/>
      <c r="CD366" s="7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</row>
    <row r="367" spans="1:125" s="47" customFormat="1" ht="13.5">
      <c r="A367" s="23"/>
      <c r="B367" s="33" t="s">
        <v>638</v>
      </c>
      <c r="C367" s="33" t="s">
        <v>639</v>
      </c>
      <c r="D367" s="55">
        <v>284789</v>
      </c>
      <c r="E367" s="55">
        <v>284789</v>
      </c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  <c r="CA367" s="78"/>
      <c r="CB367" s="78"/>
      <c r="CC367" s="78"/>
      <c r="CD367" s="7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</row>
    <row r="368" spans="1:125" s="47" customFormat="1" ht="13.5">
      <c r="A368" s="23"/>
      <c r="B368" s="33" t="s">
        <v>640</v>
      </c>
      <c r="C368" s="33" t="s">
        <v>639</v>
      </c>
      <c r="D368" s="55">
        <v>346807</v>
      </c>
      <c r="E368" s="55">
        <v>346807</v>
      </c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  <c r="CA368" s="78"/>
      <c r="CB368" s="78"/>
      <c r="CC368" s="78"/>
      <c r="CD368" s="7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</row>
    <row r="369" spans="1:125" s="47" customFormat="1" ht="13.5">
      <c r="A369" s="16"/>
      <c r="B369" s="17" t="s">
        <v>641</v>
      </c>
      <c r="C369" s="17" t="s">
        <v>642</v>
      </c>
      <c r="D369" s="60">
        <v>4390</v>
      </c>
      <c r="E369" s="60">
        <v>4390</v>
      </c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  <c r="CA369" s="78"/>
      <c r="CB369" s="78"/>
      <c r="CC369" s="78"/>
      <c r="CD369" s="7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</row>
    <row r="370" spans="1:125" s="47" customFormat="1" ht="13.5">
      <c r="A370" s="16">
        <v>41593</v>
      </c>
      <c r="B370" s="17" t="s">
        <v>643</v>
      </c>
      <c r="C370" s="17" t="s">
        <v>644</v>
      </c>
      <c r="D370" s="60">
        <v>315721</v>
      </c>
      <c r="E370" s="60">
        <v>315721</v>
      </c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</row>
    <row r="371" spans="1:125" s="46" customFormat="1" ht="13.5">
      <c r="A371" s="22">
        <v>42955</v>
      </c>
      <c r="B371" s="51" t="s">
        <v>645</v>
      </c>
      <c r="C371" s="33" t="s">
        <v>646</v>
      </c>
      <c r="D371" s="75">
        <v>2785.94</v>
      </c>
      <c r="E371" s="75">
        <v>35.940000000000055</v>
      </c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  <c r="CA371" s="78"/>
      <c r="CB371" s="78"/>
      <c r="CC371" s="78"/>
      <c r="CD371" s="7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</row>
    <row r="372" spans="1:125" s="47" customFormat="1" ht="13.5">
      <c r="A372" s="23"/>
      <c r="B372" s="33" t="s">
        <v>647</v>
      </c>
      <c r="C372" s="33" t="s">
        <v>648</v>
      </c>
      <c r="D372" s="55">
        <v>305532</v>
      </c>
      <c r="E372" s="55">
        <v>305532</v>
      </c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  <c r="CA372" s="78"/>
      <c r="CB372" s="78"/>
      <c r="CC372" s="78"/>
      <c r="CD372" s="7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</row>
    <row r="373" spans="1:125" s="47" customFormat="1" ht="13.5">
      <c r="A373" s="16">
        <v>44203</v>
      </c>
      <c r="B373" s="17" t="s">
        <v>649</v>
      </c>
      <c r="C373" s="17" t="s">
        <v>650</v>
      </c>
      <c r="D373" s="60">
        <v>22682</v>
      </c>
      <c r="E373" s="60">
        <v>22682</v>
      </c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  <c r="CA373" s="78"/>
      <c r="CB373" s="78"/>
      <c r="CC373" s="78"/>
      <c r="CD373" s="7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</row>
    <row r="374" spans="1:125" s="47" customFormat="1" ht="13.5">
      <c r="A374" s="23">
        <v>44343</v>
      </c>
      <c r="B374" s="33" t="s">
        <v>651</v>
      </c>
      <c r="C374" s="33" t="s">
        <v>652</v>
      </c>
      <c r="D374" s="55">
        <v>108001</v>
      </c>
      <c r="E374" s="55">
        <v>108001</v>
      </c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  <c r="CA374" s="78"/>
      <c r="CB374" s="78"/>
      <c r="CC374" s="78"/>
      <c r="CD374" s="7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</row>
    <row r="375" spans="1:125" s="47" customFormat="1" ht="13.5">
      <c r="A375" s="83">
        <v>44462</v>
      </c>
      <c r="B375" s="84" t="s">
        <v>653</v>
      </c>
      <c r="C375" s="85" t="s">
        <v>652</v>
      </c>
      <c r="D375" s="86">
        <v>107230</v>
      </c>
      <c r="E375" s="104">
        <v>107230</v>
      </c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  <c r="CA375" s="78"/>
      <c r="CB375" s="78"/>
      <c r="CC375" s="78"/>
      <c r="CD375" s="7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</row>
    <row r="376" spans="1:125" s="47" customFormat="1" ht="13.5">
      <c r="A376" s="95">
        <v>44900</v>
      </c>
      <c r="B376" s="44" t="s">
        <v>654</v>
      </c>
      <c r="C376" s="44" t="s">
        <v>652</v>
      </c>
      <c r="D376" s="57">
        <v>420863.27</v>
      </c>
      <c r="E376" s="57">
        <v>420863.27</v>
      </c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</row>
    <row r="377" spans="1:125" s="47" customFormat="1" ht="13.5">
      <c r="A377" s="23"/>
      <c r="B377" s="33" t="s">
        <v>655</v>
      </c>
      <c r="C377" s="33" t="s">
        <v>656</v>
      </c>
      <c r="D377" s="55">
        <v>14155</v>
      </c>
      <c r="E377" s="55">
        <v>14155</v>
      </c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  <c r="CA377" s="78"/>
      <c r="CB377" s="78"/>
      <c r="CC377" s="78"/>
      <c r="CD377" s="7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</row>
    <row r="378" spans="1:125" s="47" customFormat="1" ht="13.5">
      <c r="A378" s="23"/>
      <c r="B378" s="33" t="s">
        <v>657</v>
      </c>
      <c r="C378" s="33" t="s">
        <v>656</v>
      </c>
      <c r="D378" s="55">
        <v>15439</v>
      </c>
      <c r="E378" s="55">
        <v>15439</v>
      </c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  <c r="CA378" s="78"/>
      <c r="CB378" s="78"/>
      <c r="CC378" s="78"/>
      <c r="CD378" s="7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</row>
    <row r="379" spans="1:125" s="47" customFormat="1" ht="13.5">
      <c r="A379" s="23"/>
      <c r="B379" s="33" t="s">
        <v>658</v>
      </c>
      <c r="C379" s="33" t="s">
        <v>656</v>
      </c>
      <c r="D379" s="55">
        <v>99292</v>
      </c>
      <c r="E379" s="55">
        <v>99292</v>
      </c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  <c r="CA379" s="78"/>
      <c r="CB379" s="78"/>
      <c r="CC379" s="78"/>
      <c r="CD379" s="7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</row>
    <row r="380" spans="1:125" s="47" customFormat="1" ht="13.5">
      <c r="A380" s="23"/>
      <c r="B380" s="33" t="s">
        <v>659</v>
      </c>
      <c r="C380" s="33" t="s">
        <v>656</v>
      </c>
      <c r="D380" s="55">
        <v>10589</v>
      </c>
      <c r="E380" s="55">
        <v>10589</v>
      </c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  <c r="CA380" s="78"/>
      <c r="CB380" s="78"/>
      <c r="CC380" s="78"/>
      <c r="CD380" s="7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</row>
    <row r="381" spans="1:125" s="47" customFormat="1" ht="13.5">
      <c r="A381" s="23"/>
      <c r="B381" s="33" t="s">
        <v>660</v>
      </c>
      <c r="C381" s="33" t="s">
        <v>656</v>
      </c>
      <c r="D381" s="55">
        <v>53640</v>
      </c>
      <c r="E381" s="55">
        <v>53640</v>
      </c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  <c r="CA381" s="78"/>
      <c r="CB381" s="78"/>
      <c r="CC381" s="78"/>
      <c r="CD381" s="7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</row>
    <row r="382" spans="1:125" s="47" customFormat="1" ht="13.5">
      <c r="A382" s="23"/>
      <c r="B382" s="33" t="s">
        <v>661</v>
      </c>
      <c r="C382" s="33" t="s">
        <v>656</v>
      </c>
      <c r="D382" s="55">
        <v>115829</v>
      </c>
      <c r="E382" s="55">
        <v>115829</v>
      </c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  <c r="CA382" s="78"/>
      <c r="CB382" s="78"/>
      <c r="CC382" s="78"/>
      <c r="CD382" s="7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</row>
    <row r="383" spans="1:125" s="47" customFormat="1" ht="13.5">
      <c r="A383" s="23"/>
      <c r="B383" s="33" t="s">
        <v>662</v>
      </c>
      <c r="C383" s="33" t="s">
        <v>663</v>
      </c>
      <c r="D383" s="55">
        <v>169195</v>
      </c>
      <c r="E383" s="55">
        <v>169195</v>
      </c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</row>
    <row r="384" spans="1:125" s="47" customFormat="1" ht="13.5">
      <c r="A384" s="16">
        <v>44343</v>
      </c>
      <c r="B384" s="17" t="s">
        <v>664</v>
      </c>
      <c r="C384" s="17" t="s">
        <v>665</v>
      </c>
      <c r="D384" s="18">
        <v>29709</v>
      </c>
      <c r="E384" s="18">
        <v>29709</v>
      </c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  <c r="CA384" s="78"/>
      <c r="CB384" s="78"/>
      <c r="CC384" s="78"/>
      <c r="CD384" s="7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</row>
    <row r="385" spans="1:125" s="47" customFormat="1" ht="13.5">
      <c r="A385" s="16" t="s">
        <v>597</v>
      </c>
      <c r="B385" s="17" t="s">
        <v>666</v>
      </c>
      <c r="C385" s="17" t="s">
        <v>667</v>
      </c>
      <c r="D385" s="18">
        <v>272107</v>
      </c>
      <c r="E385" s="18">
        <v>272107</v>
      </c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  <c r="CB385" s="78"/>
      <c r="CC385" s="78"/>
      <c r="CD385" s="7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</row>
    <row r="386" spans="1:125" s="47" customFormat="1" ht="13.5">
      <c r="A386" s="95">
        <v>43087</v>
      </c>
      <c r="B386" s="44" t="s">
        <v>668</v>
      </c>
      <c r="C386" s="44" t="s">
        <v>669</v>
      </c>
      <c r="D386" s="57">
        <v>165572</v>
      </c>
      <c r="E386" s="57">
        <v>165572</v>
      </c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</row>
    <row r="387" spans="1:125" s="47" customFormat="1" ht="13.5">
      <c r="A387" s="20">
        <v>44343</v>
      </c>
      <c r="B387" s="33" t="s">
        <v>670</v>
      </c>
      <c r="C387" s="17" t="s">
        <v>671</v>
      </c>
      <c r="D387" s="56">
        <v>481436</v>
      </c>
      <c r="E387" s="56">
        <v>481436</v>
      </c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</row>
    <row r="388" spans="1:125" s="47" customFormat="1" ht="13.5">
      <c r="A388" s="22">
        <v>43619</v>
      </c>
      <c r="B388" s="51" t="s">
        <v>672</v>
      </c>
      <c r="C388" s="33" t="s">
        <v>673</v>
      </c>
      <c r="D388" s="53">
        <v>10276</v>
      </c>
      <c r="E388" s="53">
        <v>10276</v>
      </c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  <c r="CA388" s="78"/>
      <c r="CB388" s="78"/>
      <c r="CC388" s="78"/>
      <c r="CD388" s="7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</row>
    <row r="389" spans="1:125" s="47" customFormat="1" ht="13.5">
      <c r="A389" s="80">
        <v>41598</v>
      </c>
      <c r="B389" s="81" t="s">
        <v>674</v>
      </c>
      <c r="C389" s="81" t="s">
        <v>675</v>
      </c>
      <c r="D389" s="82">
        <v>56990</v>
      </c>
      <c r="E389" s="82">
        <v>56990</v>
      </c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  <c r="CA389" s="78"/>
      <c r="CB389" s="78"/>
      <c r="CC389" s="78"/>
      <c r="CD389" s="7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</row>
    <row r="390" spans="1:125" s="47" customFormat="1" ht="13.5">
      <c r="A390" s="23"/>
      <c r="B390" s="33" t="s">
        <v>676</v>
      </c>
      <c r="C390" s="33" t="s">
        <v>677</v>
      </c>
      <c r="D390" s="55">
        <v>44514</v>
      </c>
      <c r="E390" s="55">
        <v>44514</v>
      </c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  <c r="CA390" s="78"/>
      <c r="CB390" s="78"/>
      <c r="CC390" s="78"/>
      <c r="CD390" s="7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</row>
    <row r="391" spans="1:125" s="47" customFormat="1" ht="13.5">
      <c r="A391" s="23"/>
      <c r="B391" s="33" t="s">
        <v>678</v>
      </c>
      <c r="C391" s="33" t="s">
        <v>677</v>
      </c>
      <c r="D391" s="55">
        <v>3013.9</v>
      </c>
      <c r="E391" s="55">
        <v>3013.9</v>
      </c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</row>
    <row r="392" spans="1:125" s="47" customFormat="1" ht="13.5">
      <c r="A392" s="23"/>
      <c r="B392" s="33" t="s">
        <v>679</v>
      </c>
      <c r="C392" s="33" t="s">
        <v>677</v>
      </c>
      <c r="D392" s="55">
        <v>244355</v>
      </c>
      <c r="E392" s="55">
        <v>244355</v>
      </c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</row>
    <row r="393" spans="1:125" s="47" customFormat="1" ht="13.5">
      <c r="A393" s="95">
        <v>44466</v>
      </c>
      <c r="B393" s="44" t="s">
        <v>680</v>
      </c>
      <c r="C393" s="44" t="s">
        <v>681</v>
      </c>
      <c r="D393" s="57">
        <v>187787.44</v>
      </c>
      <c r="E393" s="57">
        <v>130087.01999999999</v>
      </c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</row>
    <row r="394" spans="1:125" s="47" customFormat="1" ht="13.5">
      <c r="A394" s="95">
        <v>44323</v>
      </c>
      <c r="B394" s="44" t="s">
        <v>682</v>
      </c>
      <c r="C394" s="44" t="s">
        <v>683</v>
      </c>
      <c r="D394" s="57">
        <v>348604.58</v>
      </c>
      <c r="E394" s="57">
        <v>348604.58</v>
      </c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</row>
    <row r="395" spans="1:125" s="47" customFormat="1" ht="13.5">
      <c r="A395" s="22">
        <v>43915</v>
      </c>
      <c r="B395" s="105" t="s">
        <v>684</v>
      </c>
      <c r="C395" s="105" t="s">
        <v>685</v>
      </c>
      <c r="D395" s="79">
        <v>2955910</v>
      </c>
      <c r="E395" s="79">
        <v>145851.4</v>
      </c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</row>
    <row r="396" spans="1:125" s="47" customFormat="1" ht="13.5">
      <c r="A396" s="20" t="s">
        <v>597</v>
      </c>
      <c r="B396" s="17" t="s">
        <v>686</v>
      </c>
      <c r="C396" s="17" t="s">
        <v>687</v>
      </c>
      <c r="D396" s="56">
        <v>150949</v>
      </c>
      <c r="E396" s="56">
        <v>150949</v>
      </c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</row>
    <row r="397" spans="1:125" s="47" customFormat="1" ht="13.5">
      <c r="A397" s="16" t="s">
        <v>597</v>
      </c>
      <c r="B397" s="17" t="s">
        <v>688</v>
      </c>
      <c r="C397" s="17" t="s">
        <v>689</v>
      </c>
      <c r="D397" s="18">
        <v>214400</v>
      </c>
      <c r="E397" s="18">
        <v>214400</v>
      </c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  <c r="CA397" s="78"/>
      <c r="CB397" s="78"/>
      <c r="CC397" s="78"/>
      <c r="CD397" s="7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</row>
    <row r="398" spans="1:125" s="47" customFormat="1" ht="13.5">
      <c r="A398" s="16" t="s">
        <v>597</v>
      </c>
      <c r="B398" s="17" t="s">
        <v>690</v>
      </c>
      <c r="C398" s="17" t="s">
        <v>689</v>
      </c>
      <c r="D398" s="18">
        <v>1984</v>
      </c>
      <c r="E398" s="18">
        <v>1984</v>
      </c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</row>
    <row r="399" spans="1:125" s="47" customFormat="1" ht="13.5">
      <c r="A399" s="20" t="s">
        <v>597</v>
      </c>
      <c r="B399" s="17" t="s">
        <v>691</v>
      </c>
      <c r="C399" s="17" t="s">
        <v>689</v>
      </c>
      <c r="D399" s="56">
        <v>103037</v>
      </c>
      <c r="E399" s="56">
        <v>103037</v>
      </c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</row>
    <row r="400" spans="1:125" s="47" customFormat="1" ht="13.5">
      <c r="A400" s="16">
        <v>43759</v>
      </c>
      <c r="B400" s="17" t="s">
        <v>692</v>
      </c>
      <c r="C400" s="17" t="s">
        <v>693</v>
      </c>
      <c r="D400" s="60">
        <v>114202506.58</v>
      </c>
      <c r="E400" s="60">
        <v>114202506.58</v>
      </c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  <c r="CA400" s="78"/>
      <c r="CB400" s="78"/>
      <c r="CC400" s="78"/>
      <c r="CD400" s="7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</row>
    <row r="401" spans="1:125" s="47" customFormat="1" ht="13.5">
      <c r="A401" s="16">
        <v>44448</v>
      </c>
      <c r="B401" s="17" t="s">
        <v>694</v>
      </c>
      <c r="C401" s="17" t="s">
        <v>693</v>
      </c>
      <c r="D401" s="60">
        <v>4846713</v>
      </c>
      <c r="E401" s="60">
        <v>4846713</v>
      </c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  <c r="CA401" s="78"/>
      <c r="CB401" s="78"/>
      <c r="CC401" s="78"/>
      <c r="CD401" s="7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</row>
    <row r="402" spans="1:125" s="47" customFormat="1" ht="13.5">
      <c r="A402" s="16">
        <v>44494</v>
      </c>
      <c r="B402" s="17" t="s">
        <v>695</v>
      </c>
      <c r="C402" s="17" t="s">
        <v>693</v>
      </c>
      <c r="D402" s="60">
        <v>7003498</v>
      </c>
      <c r="E402" s="60">
        <v>7003498</v>
      </c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  <c r="CA402" s="78"/>
      <c r="CB402" s="78"/>
      <c r="CC402" s="78"/>
      <c r="CD402" s="7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</row>
    <row r="403" spans="1:125" s="47" customFormat="1" ht="13.5">
      <c r="A403" s="16">
        <v>42808</v>
      </c>
      <c r="B403" s="17" t="s">
        <v>696</v>
      </c>
      <c r="C403" s="17" t="s">
        <v>697</v>
      </c>
      <c r="D403" s="60">
        <v>17237042.489999998</v>
      </c>
      <c r="E403" s="60">
        <v>17237042.489999998</v>
      </c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  <c r="CA403" s="78"/>
      <c r="CB403" s="78"/>
      <c r="CC403" s="78"/>
      <c r="CD403" s="7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</row>
    <row r="404" spans="1:125" s="47" customFormat="1" ht="13.5">
      <c r="A404" s="20" t="s">
        <v>597</v>
      </c>
      <c r="B404" s="17" t="s">
        <v>698</v>
      </c>
      <c r="C404" s="17" t="s">
        <v>699</v>
      </c>
      <c r="D404" s="56">
        <v>64299</v>
      </c>
      <c r="E404" s="56">
        <v>49382.61</v>
      </c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</row>
    <row r="405" spans="1:125" s="47" customFormat="1" ht="13.5">
      <c r="A405" s="20" t="s">
        <v>597</v>
      </c>
      <c r="B405" s="17" t="s">
        <v>700</v>
      </c>
      <c r="C405" s="17" t="s">
        <v>699</v>
      </c>
      <c r="D405" s="56">
        <v>55082</v>
      </c>
      <c r="E405" s="56">
        <v>55082</v>
      </c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  <c r="CA405" s="78"/>
      <c r="CB405" s="78"/>
      <c r="CC405" s="78"/>
      <c r="CD405" s="7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</row>
    <row r="406" spans="1:125" s="47" customFormat="1" ht="13.5">
      <c r="A406" s="23"/>
      <c r="B406" s="33" t="s">
        <v>701</v>
      </c>
      <c r="C406" s="33" t="s">
        <v>702</v>
      </c>
      <c r="D406" s="55">
        <v>6170</v>
      </c>
      <c r="E406" s="55">
        <v>2775</v>
      </c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  <c r="CA406" s="78"/>
      <c r="CB406" s="78"/>
      <c r="CC406" s="78"/>
      <c r="CD406" s="7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</row>
    <row r="407" spans="1:125" s="47" customFormat="1" ht="13.5">
      <c r="A407" s="23">
        <v>41198</v>
      </c>
      <c r="B407" s="33" t="s">
        <v>703</v>
      </c>
      <c r="C407" s="33" t="s">
        <v>702</v>
      </c>
      <c r="D407" s="55">
        <v>6000</v>
      </c>
      <c r="E407" s="55">
        <v>6000</v>
      </c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</row>
    <row r="408" spans="1:125" s="47" customFormat="1" ht="13.5">
      <c r="A408" s="23">
        <v>44469</v>
      </c>
      <c r="B408" s="33" t="s">
        <v>704</v>
      </c>
      <c r="C408" s="33" t="s">
        <v>705</v>
      </c>
      <c r="D408" s="55">
        <v>217239</v>
      </c>
      <c r="E408" s="55">
        <v>217239</v>
      </c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</row>
    <row r="409" spans="1:125" s="47" customFormat="1" ht="13.5">
      <c r="A409" s="106">
        <v>42284</v>
      </c>
      <c r="B409" s="107" t="s">
        <v>706</v>
      </c>
      <c r="C409" s="108" t="s">
        <v>707</v>
      </c>
      <c r="D409" s="109">
        <v>65311.08</v>
      </c>
      <c r="E409" s="109">
        <v>28164.26</v>
      </c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  <c r="CA409" s="78"/>
      <c r="CB409" s="78"/>
      <c r="CC409" s="78"/>
      <c r="CD409" s="7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</row>
    <row r="410" spans="1:125" s="47" customFormat="1" ht="13.5">
      <c r="A410" s="16"/>
      <c r="B410" s="17" t="s">
        <v>708</v>
      </c>
      <c r="C410" s="17" t="s">
        <v>709</v>
      </c>
      <c r="D410" s="60">
        <v>177451</v>
      </c>
      <c r="E410" s="60">
        <v>177451</v>
      </c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  <c r="CA410" s="78"/>
      <c r="CB410" s="78"/>
      <c r="CC410" s="78"/>
      <c r="CD410" s="7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</row>
    <row r="411" spans="1:125" s="47" customFormat="1" ht="13.5">
      <c r="A411" s="16">
        <v>43803</v>
      </c>
      <c r="B411" s="17" t="s">
        <v>710</v>
      </c>
      <c r="C411" s="17" t="s">
        <v>711</v>
      </c>
      <c r="D411" s="60">
        <v>83805</v>
      </c>
      <c r="E411" s="60">
        <v>83805</v>
      </c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</row>
    <row r="412" spans="1:125" s="47" customFormat="1" ht="13.5">
      <c r="A412" s="20">
        <v>38807</v>
      </c>
      <c r="B412" s="17" t="s">
        <v>712</v>
      </c>
      <c r="C412" s="17" t="s">
        <v>713</v>
      </c>
      <c r="D412" s="56">
        <v>10747129</v>
      </c>
      <c r="E412" s="56">
        <v>10747129</v>
      </c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</row>
    <row r="413" spans="1:125" s="47" customFormat="1" ht="13.5">
      <c r="A413" s="16">
        <v>44827</v>
      </c>
      <c r="B413" s="17" t="s">
        <v>714</v>
      </c>
      <c r="C413" s="17" t="s">
        <v>715</v>
      </c>
      <c r="D413" s="60">
        <v>303813</v>
      </c>
      <c r="E413" s="60">
        <v>303813</v>
      </c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</row>
    <row r="414" spans="1:125" s="47" customFormat="1" ht="13.5">
      <c r="A414" s="23"/>
      <c r="B414" s="33" t="s">
        <v>716</v>
      </c>
      <c r="C414" s="33" t="s">
        <v>717</v>
      </c>
      <c r="D414" s="55">
        <v>2838446</v>
      </c>
      <c r="E414" s="55">
        <v>2838446</v>
      </c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</row>
    <row r="415" spans="1:125" s="47" customFormat="1" ht="13.5">
      <c r="A415" s="23"/>
      <c r="B415" s="33" t="s">
        <v>718</v>
      </c>
      <c r="C415" s="33" t="s">
        <v>717</v>
      </c>
      <c r="D415" s="55">
        <v>1072500</v>
      </c>
      <c r="E415" s="55">
        <v>1072500</v>
      </c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</row>
    <row r="416" spans="1:125" s="47" customFormat="1" ht="13.5">
      <c r="A416" s="23"/>
      <c r="B416" s="33" t="s">
        <v>719</v>
      </c>
      <c r="C416" s="33" t="s">
        <v>717</v>
      </c>
      <c r="D416" s="55">
        <v>6080393</v>
      </c>
      <c r="E416" s="55">
        <v>6080393</v>
      </c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</row>
    <row r="417" spans="1:125" s="47" customFormat="1" ht="13.5">
      <c r="A417" s="23"/>
      <c r="B417" s="33" t="s">
        <v>720</v>
      </c>
      <c r="C417" s="33" t="s">
        <v>721</v>
      </c>
      <c r="D417" s="55">
        <v>16767</v>
      </c>
      <c r="E417" s="55">
        <v>16767</v>
      </c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</row>
    <row r="418" spans="1:125" s="47" customFormat="1" ht="13.5">
      <c r="A418" s="23">
        <v>40806</v>
      </c>
      <c r="B418" s="33" t="s">
        <v>722</v>
      </c>
      <c r="C418" s="33" t="s">
        <v>721</v>
      </c>
      <c r="D418" s="55">
        <v>182068</v>
      </c>
      <c r="E418" s="55">
        <v>182068</v>
      </c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</row>
    <row r="419" spans="1:125" s="47" customFormat="1" ht="13.5">
      <c r="A419" s="22">
        <v>43838</v>
      </c>
      <c r="B419" s="51" t="s">
        <v>723</v>
      </c>
      <c r="C419" s="33" t="s">
        <v>724</v>
      </c>
      <c r="D419" s="75">
        <v>23398</v>
      </c>
      <c r="E419" s="75">
        <v>23398</v>
      </c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</row>
    <row r="420" spans="1:125" s="47" customFormat="1" ht="13.5">
      <c r="A420" s="95">
        <v>44788</v>
      </c>
      <c r="B420" s="44" t="s">
        <v>725</v>
      </c>
      <c r="C420" s="44" t="s">
        <v>726</v>
      </c>
      <c r="D420" s="57">
        <v>23638104</v>
      </c>
      <c r="E420" s="57">
        <v>23638104</v>
      </c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</row>
    <row r="421" spans="1:125" s="47" customFormat="1" ht="13.5">
      <c r="A421" s="23">
        <v>45196</v>
      </c>
      <c r="B421" s="33" t="s">
        <v>727</v>
      </c>
      <c r="C421" s="33" t="s">
        <v>726</v>
      </c>
      <c r="D421" s="55">
        <v>149917</v>
      </c>
      <c r="E421" s="55">
        <v>8234</v>
      </c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</row>
    <row r="422" spans="1:125" s="47" customFormat="1" ht="13.5">
      <c r="A422" s="23">
        <v>44469</v>
      </c>
      <c r="B422" s="33" t="s">
        <v>728</v>
      </c>
      <c r="C422" s="33" t="s">
        <v>729</v>
      </c>
      <c r="D422" s="55">
        <v>16921</v>
      </c>
      <c r="E422" s="55">
        <v>16921</v>
      </c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</row>
    <row r="423" spans="1:125" s="47" customFormat="1" ht="13.5">
      <c r="A423" s="23">
        <v>44616</v>
      </c>
      <c r="B423" s="51" t="s">
        <v>730</v>
      </c>
      <c r="C423" s="73" t="s">
        <v>729</v>
      </c>
      <c r="D423" s="55">
        <v>65525</v>
      </c>
      <c r="E423" s="55">
        <v>65525</v>
      </c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</row>
    <row r="424" spans="1:125" s="47" customFormat="1" ht="13.5">
      <c r="A424" s="16">
        <v>44588</v>
      </c>
      <c r="B424" s="17" t="s">
        <v>731</v>
      </c>
      <c r="C424" s="17" t="s">
        <v>732</v>
      </c>
      <c r="D424" s="60">
        <v>791800</v>
      </c>
      <c r="E424" s="60">
        <v>791800</v>
      </c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</row>
    <row r="425" spans="1:125" s="47" customFormat="1" ht="13.5">
      <c r="A425" s="20" t="s">
        <v>597</v>
      </c>
      <c r="B425" s="17" t="s">
        <v>733</v>
      </c>
      <c r="C425" s="17" t="s">
        <v>734</v>
      </c>
      <c r="D425" s="56">
        <v>48074</v>
      </c>
      <c r="E425" s="56">
        <v>48074</v>
      </c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</row>
    <row r="426" spans="1:125" s="47" customFormat="1" ht="13.5">
      <c r="A426" s="20">
        <v>40819</v>
      </c>
      <c r="B426" s="17" t="s">
        <v>735</v>
      </c>
      <c r="C426" s="17" t="s">
        <v>734</v>
      </c>
      <c r="D426" s="56">
        <v>9728</v>
      </c>
      <c r="E426" s="56">
        <v>9728</v>
      </c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</row>
    <row r="427" spans="1:125" s="47" customFormat="1" ht="13.5">
      <c r="A427" s="23"/>
      <c r="B427" s="33" t="s">
        <v>736</v>
      </c>
      <c r="C427" s="33" t="s">
        <v>737</v>
      </c>
      <c r="D427" s="55">
        <v>21686</v>
      </c>
      <c r="E427" s="55">
        <v>21686</v>
      </c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</row>
    <row r="428" spans="1:125" s="47" customFormat="1" ht="13.5">
      <c r="A428" s="23"/>
      <c r="B428" s="33" t="s">
        <v>738</v>
      </c>
      <c r="C428" s="33" t="s">
        <v>737</v>
      </c>
      <c r="D428" s="55">
        <v>648346</v>
      </c>
      <c r="E428" s="55">
        <v>648346</v>
      </c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</row>
    <row r="429" spans="1:125" s="47" customFormat="1" ht="13.5">
      <c r="A429" s="23">
        <v>44412</v>
      </c>
      <c r="B429" s="33" t="s">
        <v>739</v>
      </c>
      <c r="C429" s="33" t="s">
        <v>740</v>
      </c>
      <c r="D429" s="55">
        <v>23946</v>
      </c>
      <c r="E429" s="55">
        <v>23946</v>
      </c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</row>
    <row r="430" spans="1:125" s="47" customFormat="1" ht="13.5">
      <c r="A430" s="16">
        <v>44321</v>
      </c>
      <c r="B430" s="17" t="s">
        <v>741</v>
      </c>
      <c r="C430" s="17" t="s">
        <v>742</v>
      </c>
      <c r="D430" s="60">
        <v>23045</v>
      </c>
      <c r="E430" s="60">
        <v>23045</v>
      </c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</row>
    <row r="431" spans="1:125" s="47" customFormat="1" ht="13.5">
      <c r="A431" s="16">
        <v>44837</v>
      </c>
      <c r="B431" s="17" t="s">
        <v>743</v>
      </c>
      <c r="C431" s="17" t="s">
        <v>744</v>
      </c>
      <c r="D431" s="60">
        <v>105123</v>
      </c>
      <c r="E431" s="60">
        <v>105123</v>
      </c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</row>
    <row r="432" spans="1:125" s="47" customFormat="1" ht="13.5">
      <c r="A432" s="16">
        <v>44594</v>
      </c>
      <c r="B432" s="17" t="s">
        <v>745</v>
      </c>
      <c r="C432" s="17" t="s">
        <v>746</v>
      </c>
      <c r="D432" s="60">
        <v>485693.18</v>
      </c>
      <c r="E432" s="60">
        <v>485693.18</v>
      </c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</row>
    <row r="433" spans="1:125" s="47" customFormat="1" ht="13.5">
      <c r="A433" s="23">
        <v>42124</v>
      </c>
      <c r="B433" s="33" t="s">
        <v>747</v>
      </c>
      <c r="C433" s="33" t="s">
        <v>748</v>
      </c>
      <c r="D433" s="55">
        <v>266665</v>
      </c>
      <c r="E433" s="55">
        <v>266665</v>
      </c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</row>
    <row r="434" spans="1:125" s="47" customFormat="1" ht="13.5">
      <c r="A434" s="23"/>
      <c r="B434" s="33" t="s">
        <v>749</v>
      </c>
      <c r="C434" s="33" t="s">
        <v>750</v>
      </c>
      <c r="D434" s="55">
        <v>2000</v>
      </c>
      <c r="E434" s="55">
        <v>2000</v>
      </c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</row>
    <row r="435" spans="1:125" s="47" customFormat="1" ht="13.5">
      <c r="A435" s="23"/>
      <c r="B435" s="33" t="s">
        <v>751</v>
      </c>
      <c r="C435" s="33" t="s">
        <v>750</v>
      </c>
      <c r="D435" s="55">
        <v>2112</v>
      </c>
      <c r="E435" s="55">
        <v>2112</v>
      </c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</row>
    <row r="436" spans="1:125" s="47" customFormat="1" ht="13.5">
      <c r="A436" s="23"/>
      <c r="B436" s="33" t="s">
        <v>752</v>
      </c>
      <c r="C436" s="33" t="s">
        <v>750</v>
      </c>
      <c r="D436" s="55">
        <v>36</v>
      </c>
      <c r="E436" s="55">
        <v>36</v>
      </c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</row>
    <row r="437" spans="1:125" s="47" customFormat="1" ht="13.5">
      <c r="A437" s="23"/>
      <c r="B437" s="33" t="s">
        <v>753</v>
      </c>
      <c r="C437" s="33" t="s">
        <v>750</v>
      </c>
      <c r="D437" s="55">
        <v>477</v>
      </c>
      <c r="E437" s="55">
        <v>477</v>
      </c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</row>
    <row r="438" spans="1:125" s="47" customFormat="1" ht="13.5">
      <c r="A438" s="20">
        <v>43636</v>
      </c>
      <c r="B438" s="19" t="s">
        <v>754</v>
      </c>
      <c r="C438" s="19" t="s">
        <v>755</v>
      </c>
      <c r="D438" s="31">
        <v>156591.88</v>
      </c>
      <c r="E438" s="31">
        <v>156591.88</v>
      </c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</row>
    <row r="439" spans="1:125" s="47" customFormat="1" ht="13.5">
      <c r="A439" s="20">
        <v>44448</v>
      </c>
      <c r="B439" s="19" t="s">
        <v>756</v>
      </c>
      <c r="C439" s="19" t="s">
        <v>755</v>
      </c>
      <c r="D439" s="18">
        <v>8956</v>
      </c>
      <c r="E439" s="18">
        <v>8956</v>
      </c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</row>
    <row r="440" spans="1:125" s="47" customFormat="1" ht="13.5">
      <c r="A440" s="20">
        <v>42479</v>
      </c>
      <c r="B440" s="19" t="s">
        <v>757</v>
      </c>
      <c r="C440" s="17" t="s">
        <v>758</v>
      </c>
      <c r="D440" s="21">
        <v>291366</v>
      </c>
      <c r="E440" s="21">
        <v>291366</v>
      </c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</row>
    <row r="441" spans="1:125" s="47" customFormat="1" ht="13.5">
      <c r="A441" s="23"/>
      <c r="B441" s="33" t="s">
        <v>759</v>
      </c>
      <c r="C441" s="33" t="s">
        <v>760</v>
      </c>
      <c r="D441" s="55">
        <v>89338</v>
      </c>
      <c r="E441" s="55">
        <v>89338</v>
      </c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</row>
    <row r="442" spans="1:125" s="47" customFormat="1" ht="13.5">
      <c r="A442" s="20">
        <v>42962</v>
      </c>
      <c r="B442" s="19" t="s">
        <v>761</v>
      </c>
      <c r="C442" s="17" t="s">
        <v>762</v>
      </c>
      <c r="D442" s="21">
        <v>114102.76</v>
      </c>
      <c r="E442" s="21">
        <v>114102.76</v>
      </c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</row>
    <row r="443" spans="1:125" s="47" customFormat="1" ht="13.5">
      <c r="A443" s="20">
        <v>38748</v>
      </c>
      <c r="B443" s="19" t="s">
        <v>763</v>
      </c>
      <c r="C443" s="17" t="s">
        <v>764</v>
      </c>
      <c r="D443" s="21">
        <v>3045274</v>
      </c>
      <c r="E443" s="21">
        <v>3045274</v>
      </c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</row>
    <row r="444" spans="1:125" s="47" customFormat="1" ht="13.5">
      <c r="A444" s="20">
        <v>38748</v>
      </c>
      <c r="B444" s="19" t="s">
        <v>765</v>
      </c>
      <c r="C444" s="17" t="s">
        <v>764</v>
      </c>
      <c r="D444" s="21">
        <v>925783</v>
      </c>
      <c r="E444" s="21">
        <v>925783</v>
      </c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</row>
    <row r="445" spans="1:125" s="47" customFormat="1" ht="13.5">
      <c r="A445" s="20">
        <v>38155</v>
      </c>
      <c r="B445" s="19" t="s">
        <v>766</v>
      </c>
      <c r="C445" s="17" t="s">
        <v>764</v>
      </c>
      <c r="D445" s="21">
        <v>36497.99</v>
      </c>
      <c r="E445" s="21">
        <v>36497.99</v>
      </c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</row>
    <row r="446" spans="1:125" s="47" customFormat="1" ht="13.5">
      <c r="A446" s="20">
        <v>38155</v>
      </c>
      <c r="B446" s="19" t="s">
        <v>767</v>
      </c>
      <c r="C446" s="17" t="s">
        <v>764</v>
      </c>
      <c r="D446" s="21">
        <v>27454.73</v>
      </c>
      <c r="E446" s="21">
        <v>27454.73</v>
      </c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</row>
    <row r="447" spans="1:125" s="47" customFormat="1" ht="13.5">
      <c r="A447" s="20">
        <v>38748</v>
      </c>
      <c r="B447" s="19" t="s">
        <v>768</v>
      </c>
      <c r="C447" s="17" t="s">
        <v>769</v>
      </c>
      <c r="D447" s="21">
        <v>2147033</v>
      </c>
      <c r="E447" s="21">
        <v>2147033</v>
      </c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</row>
    <row r="448" spans="1:125" s="47" customFormat="1" ht="13.5">
      <c r="A448" s="20">
        <v>38155</v>
      </c>
      <c r="B448" s="19" t="s">
        <v>770</v>
      </c>
      <c r="C448" s="17" t="s">
        <v>769</v>
      </c>
      <c r="D448" s="21">
        <v>55969.11</v>
      </c>
      <c r="E448" s="21">
        <v>55969.11</v>
      </c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  <c r="CA448" s="78"/>
      <c r="CB448" s="78"/>
      <c r="CC448" s="78"/>
      <c r="CD448" s="7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</row>
    <row r="449" spans="1:125" s="47" customFormat="1" ht="13.5">
      <c r="A449" s="89">
        <v>43494</v>
      </c>
      <c r="B449" s="84" t="s">
        <v>771</v>
      </c>
      <c r="C449" s="44" t="s">
        <v>772</v>
      </c>
      <c r="D449" s="90">
        <v>30602579.149999999</v>
      </c>
      <c r="E449" s="90">
        <v>30602579.149999999</v>
      </c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  <c r="CA449" s="78"/>
      <c r="CB449" s="78"/>
      <c r="CC449" s="78"/>
      <c r="CD449" s="7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</row>
    <row r="450" spans="1:125" s="46" customFormat="1" ht="13.5">
      <c r="A450" s="89">
        <v>44075</v>
      </c>
      <c r="B450" s="84" t="s">
        <v>773</v>
      </c>
      <c r="C450" s="44" t="s">
        <v>772</v>
      </c>
      <c r="D450" s="90">
        <v>7254144</v>
      </c>
      <c r="E450" s="90">
        <v>7254144</v>
      </c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  <c r="CA450" s="78"/>
      <c r="CB450" s="78"/>
      <c r="CC450" s="78"/>
      <c r="CD450" s="7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</row>
    <row r="451" spans="1:125" s="47" customFormat="1" ht="13.5">
      <c r="A451" s="20"/>
      <c r="B451" s="19" t="s">
        <v>774</v>
      </c>
      <c r="C451" s="17" t="s">
        <v>775</v>
      </c>
      <c r="D451" s="21">
        <v>135107</v>
      </c>
      <c r="E451" s="21">
        <v>135107</v>
      </c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  <c r="CA451" s="78"/>
      <c r="CB451" s="78"/>
      <c r="CC451" s="78"/>
      <c r="CD451" s="7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</row>
    <row r="452" spans="1:125" s="47" customFormat="1" ht="13.5">
      <c r="A452" s="20"/>
      <c r="B452" s="19" t="s">
        <v>776</v>
      </c>
      <c r="C452" s="17" t="s">
        <v>775</v>
      </c>
      <c r="D452" s="21">
        <v>59085</v>
      </c>
      <c r="E452" s="21">
        <v>59085</v>
      </c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  <c r="CA452" s="78"/>
      <c r="CB452" s="78"/>
      <c r="CC452" s="78"/>
      <c r="CD452" s="7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</row>
    <row r="453" spans="1:125" s="47" customFormat="1" ht="13.5">
      <c r="A453" s="20"/>
      <c r="B453" s="19" t="s">
        <v>777</v>
      </c>
      <c r="C453" s="17" t="s">
        <v>775</v>
      </c>
      <c r="D453" s="21">
        <v>16892</v>
      </c>
      <c r="E453" s="21">
        <v>16892</v>
      </c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  <c r="CA453" s="78"/>
      <c r="CB453" s="78"/>
      <c r="CC453" s="78"/>
      <c r="CD453" s="7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</row>
    <row r="454" spans="1:125" s="47" customFormat="1" ht="13.5">
      <c r="A454" s="20">
        <v>38748</v>
      </c>
      <c r="B454" s="19" t="s">
        <v>778</v>
      </c>
      <c r="C454" s="17" t="s">
        <v>779</v>
      </c>
      <c r="D454" s="21">
        <v>2932474</v>
      </c>
      <c r="E454" s="21">
        <v>2932474</v>
      </c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  <c r="CA454" s="78"/>
      <c r="CB454" s="78"/>
      <c r="CC454" s="78"/>
      <c r="CD454" s="7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</row>
    <row r="455" spans="1:125" s="47" customFormat="1" ht="13.5">
      <c r="A455" s="20">
        <v>38155</v>
      </c>
      <c r="B455" s="19" t="s">
        <v>780</v>
      </c>
      <c r="C455" s="17" t="s">
        <v>779</v>
      </c>
      <c r="D455" s="21">
        <v>56492.76</v>
      </c>
      <c r="E455" s="21">
        <v>56492.76</v>
      </c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  <c r="CA455" s="78"/>
      <c r="CB455" s="78"/>
      <c r="CC455" s="78"/>
      <c r="CD455" s="7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</row>
    <row r="456" spans="1:125" s="47" customFormat="1" ht="13.5">
      <c r="A456" s="23"/>
      <c r="B456" s="33" t="s">
        <v>781</v>
      </c>
      <c r="C456" s="33" t="s">
        <v>782</v>
      </c>
      <c r="D456" s="55">
        <v>116061</v>
      </c>
      <c r="E456" s="55">
        <v>116061</v>
      </c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  <c r="CA456" s="78"/>
      <c r="CB456" s="78"/>
      <c r="CC456" s="78"/>
      <c r="CD456" s="7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</row>
    <row r="457" spans="1:125" s="47" customFormat="1" ht="13.5">
      <c r="A457" s="23"/>
      <c r="B457" s="33" t="s">
        <v>783</v>
      </c>
      <c r="C457" s="33" t="s">
        <v>784</v>
      </c>
      <c r="D457" s="55">
        <v>3122</v>
      </c>
      <c r="E457" s="55">
        <v>3122</v>
      </c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  <c r="CA457" s="78"/>
      <c r="CB457" s="78"/>
      <c r="CC457" s="78"/>
      <c r="CD457" s="7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</row>
    <row r="458" spans="1:125" s="47" customFormat="1" ht="13.5">
      <c r="A458" s="23"/>
      <c r="B458" s="33" t="s">
        <v>785</v>
      </c>
      <c r="C458" s="33" t="s">
        <v>784</v>
      </c>
      <c r="D458" s="55">
        <v>1241</v>
      </c>
      <c r="E458" s="55">
        <v>1241</v>
      </c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  <c r="CA458" s="78"/>
      <c r="CB458" s="78"/>
      <c r="CC458" s="78"/>
      <c r="CD458" s="7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</row>
    <row r="459" spans="1:125" s="47" customFormat="1" ht="13.5">
      <c r="A459" s="23"/>
      <c r="B459" s="33" t="s">
        <v>786</v>
      </c>
      <c r="C459" s="33" t="s">
        <v>784</v>
      </c>
      <c r="D459" s="55">
        <v>6515.38</v>
      </c>
      <c r="E459" s="55">
        <v>6515.38</v>
      </c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  <c r="CA459" s="78"/>
      <c r="CB459" s="78"/>
      <c r="CC459" s="78"/>
      <c r="CD459" s="7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</row>
    <row r="460" spans="1:125" s="47" customFormat="1" ht="13.5">
      <c r="A460" s="35"/>
      <c r="B460" s="17" t="s">
        <v>787</v>
      </c>
      <c r="C460" s="17" t="s">
        <v>788</v>
      </c>
      <c r="D460" s="60">
        <v>182516</v>
      </c>
      <c r="E460" s="60">
        <v>182516</v>
      </c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  <c r="CA460" s="78"/>
      <c r="CB460" s="78"/>
      <c r="CC460" s="78"/>
      <c r="CD460" s="7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</row>
    <row r="461" spans="1:125" s="47" customFormat="1" ht="13.5">
      <c r="A461" s="23">
        <v>44412</v>
      </c>
      <c r="B461" s="33" t="s">
        <v>789</v>
      </c>
      <c r="C461" s="33" t="s">
        <v>790</v>
      </c>
      <c r="D461" s="55">
        <v>15002</v>
      </c>
      <c r="E461" s="55">
        <v>15002</v>
      </c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  <c r="CA461" s="78"/>
      <c r="CB461" s="78"/>
      <c r="CC461" s="78"/>
      <c r="CD461" s="7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</row>
    <row r="462" spans="1:125" s="47" customFormat="1" ht="13.5">
      <c r="A462" s="16">
        <v>43614</v>
      </c>
      <c r="B462" s="17" t="s">
        <v>791</v>
      </c>
      <c r="C462" s="17" t="s">
        <v>792</v>
      </c>
      <c r="D462" s="60">
        <v>28516</v>
      </c>
      <c r="E462" s="60">
        <v>28516</v>
      </c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  <c r="BW462" s="78"/>
      <c r="BX462" s="78"/>
      <c r="BY462" s="78"/>
      <c r="BZ462" s="78"/>
      <c r="CA462" s="78"/>
      <c r="CB462" s="78"/>
      <c r="CC462" s="78"/>
      <c r="CD462" s="7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</row>
    <row r="463" spans="1:125" s="47" customFormat="1" ht="13.5">
      <c r="A463" s="16">
        <v>43860</v>
      </c>
      <c r="B463" s="17" t="s">
        <v>793</v>
      </c>
      <c r="C463" s="17" t="s">
        <v>792</v>
      </c>
      <c r="D463" s="60">
        <v>433650.09</v>
      </c>
      <c r="E463" s="60">
        <v>433650.09</v>
      </c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  <c r="CA463" s="78"/>
      <c r="CB463" s="78"/>
      <c r="CC463" s="78"/>
      <c r="CD463" s="7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</row>
    <row r="464" spans="1:125" s="47" customFormat="1" ht="13.5">
      <c r="A464" s="95"/>
      <c r="B464" s="44" t="s">
        <v>794</v>
      </c>
      <c r="C464" s="44" t="s">
        <v>792</v>
      </c>
      <c r="D464" s="96">
        <v>2380365</v>
      </c>
      <c r="E464" s="96">
        <v>2380365</v>
      </c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  <c r="CA464" s="78"/>
      <c r="CB464" s="78"/>
      <c r="CC464" s="78"/>
      <c r="CD464" s="7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</row>
    <row r="465" spans="1:125" s="47" customFormat="1" ht="13.5">
      <c r="A465" s="23">
        <v>40295</v>
      </c>
      <c r="B465" s="33" t="s">
        <v>795</v>
      </c>
      <c r="C465" s="33" t="s">
        <v>796</v>
      </c>
      <c r="D465" s="55">
        <v>845379</v>
      </c>
      <c r="E465" s="55">
        <v>643379</v>
      </c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  <c r="CA465" s="78"/>
      <c r="CB465" s="78"/>
      <c r="CC465" s="78"/>
      <c r="CD465" s="7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</row>
    <row r="466" spans="1:125" s="47" customFormat="1" ht="13.5">
      <c r="A466" s="23"/>
      <c r="B466" s="33" t="s">
        <v>797</v>
      </c>
      <c r="C466" s="33" t="s">
        <v>798</v>
      </c>
      <c r="D466" s="55">
        <v>16115</v>
      </c>
      <c r="E466" s="55">
        <v>16115</v>
      </c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</row>
    <row r="467" spans="1:125" s="47" customFormat="1" ht="13.5">
      <c r="A467" s="23"/>
      <c r="B467" s="33" t="s">
        <v>799</v>
      </c>
      <c r="C467" s="33" t="s">
        <v>800</v>
      </c>
      <c r="D467" s="55">
        <v>196702</v>
      </c>
      <c r="E467" s="55">
        <v>196702</v>
      </c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  <c r="CA467" s="78"/>
      <c r="CB467" s="78"/>
      <c r="CC467" s="78"/>
      <c r="CD467" s="7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</row>
    <row r="468" spans="1:125" s="47" customFormat="1" ht="13.5">
      <c r="A468" s="22">
        <v>43803</v>
      </c>
      <c r="B468" s="51" t="s">
        <v>801</v>
      </c>
      <c r="C468" s="33" t="s">
        <v>802</v>
      </c>
      <c r="D468" s="75">
        <v>20638</v>
      </c>
      <c r="E468" s="75">
        <v>20638</v>
      </c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</row>
    <row r="469" spans="1:125" s="47" customFormat="1" ht="13.5">
      <c r="A469" s="20">
        <v>42684</v>
      </c>
      <c r="B469" s="19" t="s">
        <v>803</v>
      </c>
      <c r="C469" s="17" t="s">
        <v>804</v>
      </c>
      <c r="D469" s="21">
        <v>3654</v>
      </c>
      <c r="E469" s="21">
        <v>3654</v>
      </c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  <c r="CA469" s="78"/>
      <c r="CB469" s="78"/>
      <c r="CC469" s="78"/>
      <c r="CD469" s="7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</row>
    <row r="470" spans="1:125" s="47" customFormat="1" ht="13.5">
      <c r="A470" s="20">
        <v>44340</v>
      </c>
      <c r="B470" s="17" t="s">
        <v>805</v>
      </c>
      <c r="C470" s="17" t="s">
        <v>806</v>
      </c>
      <c r="D470" s="56">
        <v>239347</v>
      </c>
      <c r="E470" s="56">
        <v>232831.13</v>
      </c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  <c r="CA470" s="78"/>
      <c r="CB470" s="78"/>
      <c r="CC470" s="78"/>
      <c r="CD470" s="7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</row>
    <row r="471" spans="1:125" s="47" customFormat="1" ht="13.5">
      <c r="A471" s="23"/>
      <c r="B471" s="33" t="s">
        <v>807</v>
      </c>
      <c r="C471" s="33" t="s">
        <v>808</v>
      </c>
      <c r="D471" s="55">
        <v>385201</v>
      </c>
      <c r="E471" s="55">
        <v>385201</v>
      </c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</row>
    <row r="472" spans="1:125" s="47" customFormat="1" ht="13.5">
      <c r="A472" s="20">
        <v>43822</v>
      </c>
      <c r="B472" s="19" t="s">
        <v>809</v>
      </c>
      <c r="C472" s="17" t="s">
        <v>810</v>
      </c>
      <c r="D472" s="21">
        <v>751.72</v>
      </c>
      <c r="E472" s="21">
        <v>751.72</v>
      </c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  <c r="CA472" s="78"/>
      <c r="CB472" s="78"/>
      <c r="CC472" s="78"/>
      <c r="CD472" s="7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</row>
    <row r="473" spans="1:125" s="47" customFormat="1" ht="13.5">
      <c r="A473" s="80">
        <v>40716</v>
      </c>
      <c r="B473" s="81" t="s">
        <v>811</v>
      </c>
      <c r="C473" s="81" t="s">
        <v>812</v>
      </c>
      <c r="D473" s="82">
        <v>3860</v>
      </c>
      <c r="E473" s="82">
        <v>3860</v>
      </c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  <c r="CA473" s="78"/>
      <c r="CB473" s="78"/>
      <c r="CC473" s="78"/>
      <c r="CD473" s="7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</row>
    <row r="474" spans="1:125" s="47" customFormat="1" ht="13.5">
      <c r="A474" s="16"/>
      <c r="B474" s="17" t="s">
        <v>813</v>
      </c>
      <c r="C474" s="17" t="s">
        <v>814</v>
      </c>
      <c r="D474" s="60">
        <v>555285</v>
      </c>
      <c r="E474" s="60">
        <v>571881.86</v>
      </c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</row>
    <row r="475" spans="1:125" s="47" customFormat="1" ht="13.5">
      <c r="A475" s="23">
        <v>44543</v>
      </c>
      <c r="B475" s="33" t="s">
        <v>815</v>
      </c>
      <c r="C475" s="33" t="s">
        <v>816</v>
      </c>
      <c r="D475" s="55">
        <v>504605.09</v>
      </c>
      <c r="E475" s="55">
        <v>504605.09</v>
      </c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</row>
    <row r="476" spans="1:125" s="47" customFormat="1" ht="13.5">
      <c r="A476" s="23"/>
      <c r="B476" s="33" t="s">
        <v>817</v>
      </c>
      <c r="C476" s="33" t="s">
        <v>818</v>
      </c>
      <c r="D476" s="55">
        <v>782526.23</v>
      </c>
      <c r="E476" s="55">
        <v>782526.23</v>
      </c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</row>
    <row r="477" spans="1:125" s="47" customFormat="1" ht="13.5">
      <c r="A477" s="20">
        <v>44487</v>
      </c>
      <c r="B477" s="17" t="s">
        <v>819</v>
      </c>
      <c r="C477" s="17" t="s">
        <v>820</v>
      </c>
      <c r="D477" s="56">
        <v>23260</v>
      </c>
      <c r="E477" s="56">
        <v>23260</v>
      </c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</row>
    <row r="478" spans="1:125" s="47" customFormat="1" ht="13.5">
      <c r="A478" s="23">
        <v>45222</v>
      </c>
      <c r="B478" s="33" t="s">
        <v>821</v>
      </c>
      <c r="C478" s="33" t="s">
        <v>822</v>
      </c>
      <c r="D478" s="55">
        <v>250329</v>
      </c>
      <c r="E478" s="55">
        <v>250329</v>
      </c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  <c r="CA478" s="78"/>
      <c r="CB478" s="78"/>
      <c r="CC478" s="78"/>
      <c r="CD478" s="7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</row>
    <row r="479" spans="1:125" s="47" customFormat="1" ht="13.5">
      <c r="A479" s="22">
        <v>43825</v>
      </c>
      <c r="B479" s="51" t="s">
        <v>823</v>
      </c>
      <c r="C479" s="33" t="s">
        <v>824</v>
      </c>
      <c r="D479" s="75">
        <v>9649</v>
      </c>
      <c r="E479" s="53">
        <v>2833.77</v>
      </c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  <c r="CA479" s="78"/>
      <c r="CB479" s="78"/>
      <c r="CC479" s="78"/>
      <c r="CD479" s="7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</row>
    <row r="480" spans="1:125" s="47" customFormat="1" ht="13.5">
      <c r="A480" s="23">
        <v>40590</v>
      </c>
      <c r="B480" s="33" t="s">
        <v>825</v>
      </c>
      <c r="C480" s="33" t="s">
        <v>824</v>
      </c>
      <c r="D480" s="55">
        <v>15435</v>
      </c>
      <c r="E480" s="55">
        <v>15435</v>
      </c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  <c r="CA480" s="78"/>
      <c r="CB480" s="78"/>
      <c r="CC480" s="78"/>
      <c r="CD480" s="7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</row>
    <row r="481" spans="1:125" s="47" customFormat="1" ht="13.5">
      <c r="A481" s="20">
        <v>42219</v>
      </c>
      <c r="B481" s="19" t="s">
        <v>826</v>
      </c>
      <c r="C481" s="17" t="s">
        <v>827</v>
      </c>
      <c r="D481" s="21">
        <v>108278.77</v>
      </c>
      <c r="E481" s="21">
        <v>108278.77</v>
      </c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</row>
    <row r="482" spans="1:125" s="47" customFormat="1" ht="27">
      <c r="A482" s="80">
        <v>42753</v>
      </c>
      <c r="B482" s="81" t="s">
        <v>828</v>
      </c>
      <c r="C482" s="81" t="s">
        <v>829</v>
      </c>
      <c r="D482" s="82">
        <v>452825.55</v>
      </c>
      <c r="E482" s="82">
        <v>452825.55</v>
      </c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  <c r="CA482" s="78"/>
      <c r="CB482" s="78"/>
      <c r="CC482" s="78"/>
      <c r="CD482" s="7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</row>
    <row r="483" spans="1:125" s="46" customFormat="1" ht="13.5">
      <c r="A483" s="72">
        <v>44075</v>
      </c>
      <c r="B483" s="51" t="s">
        <v>830</v>
      </c>
      <c r="C483" s="73" t="s">
        <v>831</v>
      </c>
      <c r="D483" s="74">
        <v>21500</v>
      </c>
      <c r="E483" s="74">
        <v>21500</v>
      </c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</row>
    <row r="484" spans="1:125" s="47" customFormat="1" ht="13.5">
      <c r="A484" s="20"/>
      <c r="B484" s="19" t="s">
        <v>832</v>
      </c>
      <c r="C484" s="17" t="s">
        <v>833</v>
      </c>
      <c r="D484" s="21">
        <v>4885</v>
      </c>
      <c r="E484" s="21">
        <v>4885</v>
      </c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  <c r="CA484" s="78"/>
      <c r="CB484" s="78"/>
      <c r="CC484" s="78"/>
      <c r="CD484" s="7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</row>
    <row r="485" spans="1:125" s="47" customFormat="1" ht="13.5">
      <c r="A485" s="20"/>
      <c r="B485" s="19" t="s">
        <v>834</v>
      </c>
      <c r="C485" s="17" t="s">
        <v>833</v>
      </c>
      <c r="D485" s="21">
        <v>313</v>
      </c>
      <c r="E485" s="21">
        <v>313</v>
      </c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</row>
    <row r="486" spans="1:125" s="47" customFormat="1" ht="13.5">
      <c r="A486" s="22">
        <v>44468</v>
      </c>
      <c r="B486" s="51" t="s">
        <v>835</v>
      </c>
      <c r="C486" s="33" t="s">
        <v>836</v>
      </c>
      <c r="D486" s="75">
        <v>330148</v>
      </c>
      <c r="E486" s="75">
        <f>169593.14+15628</f>
        <v>185221.14</v>
      </c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  <c r="CA486" s="78"/>
      <c r="CB486" s="78"/>
      <c r="CC486" s="78"/>
      <c r="CD486" s="7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</row>
    <row r="487" spans="1:125" s="47" customFormat="1" ht="13.5">
      <c r="A487" s="20">
        <v>44860</v>
      </c>
      <c r="B487" s="17" t="s">
        <v>837</v>
      </c>
      <c r="C487" s="17" t="s">
        <v>838</v>
      </c>
      <c r="D487" s="56">
        <v>19372</v>
      </c>
      <c r="E487" s="56">
        <v>19372</v>
      </c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</row>
    <row r="488" spans="1:125" s="47" customFormat="1" ht="13.5">
      <c r="A488" s="20">
        <v>43803</v>
      </c>
      <c r="B488" s="19" t="s">
        <v>839</v>
      </c>
      <c r="C488" s="19" t="s">
        <v>840</v>
      </c>
      <c r="D488" s="31">
        <v>912452</v>
      </c>
      <c r="E488" s="31">
        <v>912452</v>
      </c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</row>
    <row r="489" spans="1:125" s="47" customFormat="1" ht="13.5">
      <c r="A489" s="20"/>
      <c r="B489" s="19" t="s">
        <v>841</v>
      </c>
      <c r="C489" s="17" t="s">
        <v>842</v>
      </c>
      <c r="D489" s="21">
        <v>5660</v>
      </c>
      <c r="E489" s="21">
        <v>5660</v>
      </c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</row>
    <row r="490" spans="1:125" s="47" customFormat="1" ht="13.5">
      <c r="A490" s="16">
        <v>43999</v>
      </c>
      <c r="B490" s="17" t="s">
        <v>843</v>
      </c>
      <c r="C490" s="17" t="s">
        <v>844</v>
      </c>
      <c r="D490" s="60">
        <v>295069.49</v>
      </c>
      <c r="E490" s="60">
        <v>295069.49</v>
      </c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</row>
    <row r="491" spans="1:125" s="47" customFormat="1" ht="13.5">
      <c r="A491" s="16"/>
      <c r="B491" s="17" t="s">
        <v>845</v>
      </c>
      <c r="C491" s="17" t="s">
        <v>846</v>
      </c>
      <c r="D491" s="60">
        <v>1355</v>
      </c>
      <c r="E491" s="60">
        <v>1356.21</v>
      </c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</row>
    <row r="492" spans="1:125" s="47" customFormat="1" ht="13.5">
      <c r="A492" s="16"/>
      <c r="B492" s="17" t="s">
        <v>847</v>
      </c>
      <c r="C492" s="17" t="s">
        <v>848</v>
      </c>
      <c r="D492" s="60">
        <v>1921425</v>
      </c>
      <c r="E492" s="60">
        <v>1925267.85</v>
      </c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</row>
    <row r="493" spans="1:125" s="47" customFormat="1" ht="13.5">
      <c r="A493" s="23">
        <v>42447</v>
      </c>
      <c r="B493" s="33" t="s">
        <v>849</v>
      </c>
      <c r="C493" s="33" t="s">
        <v>850</v>
      </c>
      <c r="D493" s="55">
        <v>525825</v>
      </c>
      <c r="E493" s="55">
        <v>525825</v>
      </c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</row>
    <row r="494" spans="1:125" s="47" customFormat="1" ht="13.5">
      <c r="A494" s="23">
        <v>42447</v>
      </c>
      <c r="B494" s="33" t="s">
        <v>851</v>
      </c>
      <c r="C494" s="33" t="s">
        <v>852</v>
      </c>
      <c r="D494" s="55">
        <v>439879</v>
      </c>
      <c r="E494" s="55">
        <v>439879</v>
      </c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</row>
    <row r="495" spans="1:125" s="47" customFormat="1" ht="13.5">
      <c r="A495" s="23">
        <v>42447</v>
      </c>
      <c r="B495" s="33" t="s">
        <v>853</v>
      </c>
      <c r="C495" s="33" t="s">
        <v>854</v>
      </c>
      <c r="D495" s="55">
        <v>526134</v>
      </c>
      <c r="E495" s="55">
        <v>526134</v>
      </c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  <c r="CA495" s="78"/>
      <c r="CB495" s="78"/>
      <c r="CC495" s="78"/>
      <c r="CD495" s="7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</row>
    <row r="496" spans="1:125" s="47" customFormat="1" ht="13.5">
      <c r="A496" s="23">
        <v>42450</v>
      </c>
      <c r="B496" s="33" t="s">
        <v>855</v>
      </c>
      <c r="C496" s="33" t="s">
        <v>856</v>
      </c>
      <c r="D496" s="55">
        <v>737694</v>
      </c>
      <c r="E496" s="55">
        <v>737694</v>
      </c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  <c r="CA496" s="78"/>
      <c r="CB496" s="78"/>
      <c r="CC496" s="78"/>
      <c r="CD496" s="7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</row>
    <row r="497" spans="1:125" s="47" customFormat="1" ht="13.5">
      <c r="A497" s="23">
        <v>42450</v>
      </c>
      <c r="B497" s="33" t="s">
        <v>857</v>
      </c>
      <c r="C497" s="33" t="s">
        <v>858</v>
      </c>
      <c r="D497" s="55">
        <v>7245080</v>
      </c>
      <c r="E497" s="55">
        <v>7245080</v>
      </c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  <c r="BW497" s="78"/>
      <c r="BX497" s="78"/>
      <c r="BY497" s="78"/>
      <c r="BZ497" s="78"/>
      <c r="CA497" s="78"/>
      <c r="CB497" s="78"/>
      <c r="CC497" s="78"/>
      <c r="CD497" s="7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</row>
    <row r="498" spans="1:125" s="47" customFormat="1" ht="13.5">
      <c r="A498" s="23" t="s">
        <v>597</v>
      </c>
      <c r="B498" s="33" t="s">
        <v>859</v>
      </c>
      <c r="C498" s="33" t="s">
        <v>860</v>
      </c>
      <c r="D498" s="55">
        <v>3296489</v>
      </c>
      <c r="E498" s="55">
        <v>3296489</v>
      </c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  <c r="BW498" s="78"/>
      <c r="BX498" s="78"/>
      <c r="BY498" s="78"/>
      <c r="BZ498" s="78"/>
      <c r="CA498" s="78"/>
      <c r="CB498" s="78"/>
      <c r="CC498" s="78"/>
      <c r="CD498" s="7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</row>
    <row r="499" spans="1:125" s="47" customFormat="1" ht="13.5">
      <c r="A499" s="23">
        <v>42450</v>
      </c>
      <c r="B499" s="33" t="s">
        <v>861</v>
      </c>
      <c r="C499" s="33" t="s">
        <v>862</v>
      </c>
      <c r="D499" s="55">
        <v>119178</v>
      </c>
      <c r="E499" s="55">
        <v>119178</v>
      </c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  <c r="CA499" s="78"/>
      <c r="CB499" s="78"/>
      <c r="CC499" s="78"/>
      <c r="CD499" s="7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</row>
    <row r="500" spans="1:125" s="47" customFormat="1" ht="13.5">
      <c r="A500" s="23">
        <v>42447</v>
      </c>
      <c r="B500" s="33" t="s">
        <v>863</v>
      </c>
      <c r="C500" s="33" t="s">
        <v>864</v>
      </c>
      <c r="D500" s="55">
        <v>757568</v>
      </c>
      <c r="E500" s="55">
        <v>757568</v>
      </c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  <c r="CA500" s="78"/>
      <c r="CB500" s="78"/>
      <c r="CC500" s="78"/>
      <c r="CD500" s="7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</row>
    <row r="501" spans="1:125" s="47" customFormat="1" ht="13.5">
      <c r="A501" s="23">
        <v>42447</v>
      </c>
      <c r="B501" s="33" t="s">
        <v>865</v>
      </c>
      <c r="C501" s="34" t="s">
        <v>866</v>
      </c>
      <c r="D501" s="55">
        <v>1161801</v>
      </c>
      <c r="E501" s="55">
        <v>1161801</v>
      </c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  <c r="CA501" s="78"/>
      <c r="CB501" s="78"/>
      <c r="CC501" s="78"/>
      <c r="CD501" s="7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</row>
    <row r="502" spans="1:125" s="47" customFormat="1" ht="13.5">
      <c r="A502" s="23"/>
      <c r="B502" s="33" t="s">
        <v>867</v>
      </c>
      <c r="C502" s="33" t="s">
        <v>868</v>
      </c>
      <c r="D502" s="55">
        <v>2344</v>
      </c>
      <c r="E502" s="55">
        <v>2344</v>
      </c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</row>
    <row r="503" spans="1:125" s="47" customFormat="1" ht="13.5">
      <c r="A503" s="23"/>
      <c r="B503" s="33" t="s">
        <v>869</v>
      </c>
      <c r="C503" s="33" t="s">
        <v>868</v>
      </c>
      <c r="D503" s="55">
        <v>277161</v>
      </c>
      <c r="E503" s="55">
        <v>277161</v>
      </c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  <c r="CA503" s="78"/>
      <c r="CB503" s="78"/>
      <c r="CC503" s="78"/>
      <c r="CD503" s="7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</row>
    <row r="504" spans="1:125" s="47" customFormat="1" ht="13.5">
      <c r="A504" s="23"/>
      <c r="B504" s="33" t="s">
        <v>870</v>
      </c>
      <c r="C504" s="33" t="s">
        <v>868</v>
      </c>
      <c r="D504" s="55">
        <v>172020</v>
      </c>
      <c r="E504" s="55">
        <v>172020</v>
      </c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  <c r="CA504" s="78"/>
      <c r="CB504" s="78"/>
      <c r="CC504" s="78"/>
      <c r="CD504" s="7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</row>
    <row r="505" spans="1:125" s="47" customFormat="1" ht="13.5">
      <c r="A505" s="20">
        <v>43803</v>
      </c>
      <c r="B505" s="17" t="s">
        <v>871</v>
      </c>
      <c r="C505" s="17" t="s">
        <v>872</v>
      </c>
      <c r="D505" s="56">
        <v>98923</v>
      </c>
      <c r="E505" s="56">
        <v>98923</v>
      </c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  <c r="CA505" s="78"/>
      <c r="CB505" s="78"/>
      <c r="CC505" s="78"/>
      <c r="CD505" s="7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</row>
    <row r="506" spans="1:125" s="47" customFormat="1" ht="13.5">
      <c r="A506" s="20">
        <v>41918</v>
      </c>
      <c r="B506" s="17" t="s">
        <v>873</v>
      </c>
      <c r="C506" s="17" t="s">
        <v>874</v>
      </c>
      <c r="D506" s="56">
        <v>25383</v>
      </c>
      <c r="E506" s="56">
        <v>25383</v>
      </c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  <c r="CA506" s="78"/>
      <c r="CB506" s="78"/>
      <c r="CC506" s="78"/>
      <c r="CD506" s="7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</row>
    <row r="507" spans="1:125" s="47" customFormat="1" ht="13.5">
      <c r="A507" s="16">
        <v>41244</v>
      </c>
      <c r="B507" s="17" t="s">
        <v>875</v>
      </c>
      <c r="C507" s="17" t="s">
        <v>876</v>
      </c>
      <c r="D507" s="60">
        <v>24526</v>
      </c>
      <c r="E507" s="60">
        <v>24526</v>
      </c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  <c r="CA507" s="78"/>
      <c r="CB507" s="78"/>
      <c r="CC507" s="78"/>
      <c r="CD507" s="7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</row>
    <row r="508" spans="1:125" s="47" customFormat="1" ht="13.5">
      <c r="A508" s="16">
        <v>41251</v>
      </c>
      <c r="B508" s="17" t="s">
        <v>877</v>
      </c>
      <c r="C508" s="17" t="s">
        <v>878</v>
      </c>
      <c r="D508" s="60">
        <v>42998</v>
      </c>
      <c r="E508" s="60">
        <v>42998</v>
      </c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  <c r="CA508" s="78"/>
      <c r="CB508" s="78"/>
      <c r="CC508" s="78"/>
      <c r="CD508" s="7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</row>
    <row r="509" spans="1:125" s="47" customFormat="1" ht="13.5">
      <c r="A509" s="16">
        <v>42915</v>
      </c>
      <c r="B509" s="17" t="s">
        <v>879</v>
      </c>
      <c r="C509" s="17" t="s">
        <v>880</v>
      </c>
      <c r="D509" s="60">
        <v>6299.5</v>
      </c>
      <c r="E509" s="60">
        <v>6299.5</v>
      </c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  <c r="CA509" s="78"/>
      <c r="CB509" s="78"/>
      <c r="CC509" s="78"/>
      <c r="CD509" s="7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</row>
    <row r="510" spans="1:125" s="47" customFormat="1" ht="13.5">
      <c r="A510" s="16">
        <v>43712</v>
      </c>
      <c r="B510" s="17" t="s">
        <v>881</v>
      </c>
      <c r="C510" s="17" t="s">
        <v>880</v>
      </c>
      <c r="D510" s="60">
        <v>1480024</v>
      </c>
      <c r="E510" s="60">
        <v>1480024</v>
      </c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</row>
    <row r="511" spans="1:125" s="47" customFormat="1" ht="13.5">
      <c r="A511" s="95">
        <v>44286</v>
      </c>
      <c r="B511" s="44" t="s">
        <v>882</v>
      </c>
      <c r="C511" s="44" t="s">
        <v>883</v>
      </c>
      <c r="D511" s="57">
        <v>18556</v>
      </c>
      <c r="E511" s="57">
        <v>9861</v>
      </c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  <c r="CA511" s="78"/>
      <c r="CB511" s="78"/>
      <c r="CC511" s="78"/>
      <c r="CD511" s="7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</row>
    <row r="512" spans="1:125" s="47" customFormat="1" ht="13.5">
      <c r="A512" s="91"/>
      <c r="B512" s="92" t="s">
        <v>884</v>
      </c>
      <c r="C512" s="93" t="s">
        <v>885</v>
      </c>
      <c r="D512" s="94">
        <v>8237.42</v>
      </c>
      <c r="E512" s="94">
        <v>3517.88</v>
      </c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  <c r="CA512" s="78"/>
      <c r="CB512" s="78"/>
      <c r="CC512" s="78"/>
      <c r="CD512" s="7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</row>
    <row r="513" spans="1:125" s="47" customFormat="1" ht="13.5">
      <c r="A513" s="16"/>
      <c r="B513" s="17" t="s">
        <v>886</v>
      </c>
      <c r="C513" s="17" t="s">
        <v>887</v>
      </c>
      <c r="D513" s="60">
        <v>1063</v>
      </c>
      <c r="E513" s="60">
        <v>1063</v>
      </c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</row>
    <row r="514" spans="1:125" s="47" customFormat="1" ht="13.5">
      <c r="A514" s="16"/>
      <c r="B514" s="17" t="s">
        <v>888</v>
      </c>
      <c r="C514" s="17" t="s">
        <v>887</v>
      </c>
      <c r="D514" s="60">
        <v>11038</v>
      </c>
      <c r="E514" s="60">
        <v>11038</v>
      </c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</row>
    <row r="515" spans="1:125" s="47" customFormat="1" ht="13.5">
      <c r="A515" s="16"/>
      <c r="B515" s="17" t="s">
        <v>889</v>
      </c>
      <c r="C515" s="17" t="s">
        <v>890</v>
      </c>
      <c r="D515" s="60">
        <v>602765</v>
      </c>
      <c r="E515" s="60">
        <v>602765</v>
      </c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</row>
    <row r="516" spans="1:125" s="47" customFormat="1" ht="13.5">
      <c r="A516" s="22">
        <v>44756</v>
      </c>
      <c r="B516" s="51" t="s">
        <v>891</v>
      </c>
      <c r="C516" s="51" t="s">
        <v>892</v>
      </c>
      <c r="D516" s="79">
        <v>2774152</v>
      </c>
      <c r="E516" s="79">
        <v>1473667.94</v>
      </c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</row>
    <row r="517" spans="1:125" s="47" customFormat="1" ht="13.5">
      <c r="A517" s="16"/>
      <c r="B517" s="17" t="s">
        <v>893</v>
      </c>
      <c r="C517" s="17" t="s">
        <v>894</v>
      </c>
      <c r="D517" s="60">
        <v>1572793</v>
      </c>
      <c r="E517" s="60">
        <v>1572793</v>
      </c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</row>
    <row r="518" spans="1:125" s="47" customFormat="1" ht="13.5">
      <c r="A518" s="16">
        <v>44762</v>
      </c>
      <c r="B518" s="17" t="s">
        <v>895</v>
      </c>
      <c r="C518" s="17" t="s">
        <v>896</v>
      </c>
      <c r="D518" s="60">
        <v>135312</v>
      </c>
      <c r="E518" s="60">
        <v>135312</v>
      </c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</row>
    <row r="519" spans="1:125" s="47" customFormat="1" ht="13.5">
      <c r="A519" s="23"/>
      <c r="B519" s="33" t="s">
        <v>897</v>
      </c>
      <c r="C519" s="33" t="s">
        <v>898</v>
      </c>
      <c r="D519" s="55">
        <v>665551</v>
      </c>
      <c r="E519" s="55">
        <v>665551</v>
      </c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</row>
    <row r="520" spans="1:125" s="47" customFormat="1" ht="13.5">
      <c r="A520" s="72">
        <v>43986</v>
      </c>
      <c r="B520" s="73" t="s">
        <v>899</v>
      </c>
      <c r="C520" s="73" t="s">
        <v>900</v>
      </c>
      <c r="D520" s="74">
        <v>145886</v>
      </c>
      <c r="E520" s="53">
        <v>126881.89</v>
      </c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</row>
    <row r="521" spans="1:125" s="47" customFormat="1" ht="13.5">
      <c r="A521" s="20">
        <v>45057</v>
      </c>
      <c r="B521" s="17" t="s">
        <v>901</v>
      </c>
      <c r="C521" s="17" t="s">
        <v>902</v>
      </c>
      <c r="D521" s="56">
        <v>321595</v>
      </c>
      <c r="E521" s="56">
        <v>94864</v>
      </c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</row>
    <row r="522" spans="1:125" s="47" customFormat="1" ht="13.5">
      <c r="A522" s="72">
        <v>44075</v>
      </c>
      <c r="B522" s="51" t="s">
        <v>903</v>
      </c>
      <c r="C522" s="73" t="s">
        <v>904</v>
      </c>
      <c r="D522" s="74">
        <v>656765</v>
      </c>
      <c r="E522" s="74">
        <v>656765</v>
      </c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</row>
    <row r="523" spans="1:125" s="48" customFormat="1" ht="13.5">
      <c r="A523" s="23">
        <v>42643</v>
      </c>
      <c r="B523" s="33" t="s">
        <v>905</v>
      </c>
      <c r="C523" s="33" t="s">
        <v>906</v>
      </c>
      <c r="D523" s="55">
        <v>1897813.91</v>
      </c>
      <c r="E523" s="55">
        <v>1897813.91</v>
      </c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  <c r="DE523" s="110"/>
      <c r="DF523" s="110"/>
      <c r="DG523" s="110"/>
      <c r="DH523" s="110"/>
      <c r="DI523" s="110"/>
      <c r="DJ523" s="110"/>
      <c r="DK523" s="110"/>
      <c r="DL523" s="110"/>
      <c r="DM523" s="110"/>
      <c r="DN523" s="110"/>
      <c r="DO523" s="110"/>
      <c r="DP523" s="110"/>
      <c r="DQ523" s="110"/>
      <c r="DR523" s="110"/>
      <c r="DS523" s="110"/>
      <c r="DT523" s="110"/>
      <c r="DU523" s="110"/>
    </row>
    <row r="524" spans="1:125" s="46" customFormat="1" ht="13.5">
      <c r="A524" s="23">
        <v>44075</v>
      </c>
      <c r="B524" s="101" t="s">
        <v>907</v>
      </c>
      <c r="C524" s="101" t="s">
        <v>908</v>
      </c>
      <c r="D524" s="102">
        <v>11000</v>
      </c>
      <c r="E524" s="102">
        <v>11000</v>
      </c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  <c r="CA524" s="78"/>
      <c r="CB524" s="78"/>
      <c r="CC524" s="78"/>
      <c r="CD524" s="7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</row>
    <row r="525" spans="1:125" s="46" customFormat="1" ht="13.5">
      <c r="A525" s="23"/>
      <c r="B525" s="33" t="s">
        <v>909</v>
      </c>
      <c r="C525" s="33" t="s">
        <v>910</v>
      </c>
      <c r="D525" s="55">
        <v>149145</v>
      </c>
      <c r="E525" s="55">
        <v>149145</v>
      </c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  <c r="CA525" s="78"/>
      <c r="CB525" s="78"/>
      <c r="CC525" s="78"/>
      <c r="CD525" s="7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</row>
    <row r="526" spans="1:125" s="46" customFormat="1" ht="13.5">
      <c r="A526" s="23">
        <v>44775</v>
      </c>
      <c r="B526" s="33" t="s">
        <v>911</v>
      </c>
      <c r="C526" s="33" t="s">
        <v>912</v>
      </c>
      <c r="D526" s="102">
        <v>195435</v>
      </c>
      <c r="E526" s="102">
        <v>195435</v>
      </c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  <c r="CA526" s="78"/>
      <c r="CB526" s="78"/>
      <c r="CC526" s="78"/>
      <c r="CD526" s="7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</row>
    <row r="527" spans="1:125" s="46" customFormat="1" ht="13.5">
      <c r="A527" s="23"/>
      <c r="B527" s="33" t="s">
        <v>913</v>
      </c>
      <c r="C527" s="33" t="s">
        <v>914</v>
      </c>
      <c r="D527" s="55">
        <v>44265.03</v>
      </c>
      <c r="E527" s="55">
        <v>44265.03</v>
      </c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  <c r="CA527" s="78"/>
      <c r="CB527" s="78"/>
      <c r="CC527" s="78"/>
      <c r="CD527" s="7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</row>
    <row r="528" spans="1:125" s="46" customFormat="1" ht="13.5">
      <c r="A528" s="23"/>
      <c r="B528" s="33" t="s">
        <v>915</v>
      </c>
      <c r="C528" s="33" t="s">
        <v>916</v>
      </c>
      <c r="D528" s="102">
        <v>134174</v>
      </c>
      <c r="E528" s="102">
        <v>134174</v>
      </c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  <c r="CA528" s="78"/>
      <c r="CB528" s="78"/>
      <c r="CC528" s="78"/>
      <c r="CD528" s="7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</row>
    <row r="529" spans="1:125" s="46" customFormat="1" ht="13.5">
      <c r="A529" s="23"/>
      <c r="B529" s="33" t="s">
        <v>917</v>
      </c>
      <c r="C529" s="33" t="s">
        <v>918</v>
      </c>
      <c r="D529" s="102">
        <v>1745898.24</v>
      </c>
      <c r="E529" s="102">
        <v>1745898.24</v>
      </c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  <c r="CA529" s="78"/>
      <c r="CB529" s="78"/>
      <c r="CC529" s="78"/>
      <c r="CD529" s="7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</row>
    <row r="530" spans="1:125" s="46" customFormat="1" ht="13.5">
      <c r="A530" s="23">
        <v>44343</v>
      </c>
      <c r="B530" s="111" t="s">
        <v>919</v>
      </c>
      <c r="C530" s="33" t="s">
        <v>920</v>
      </c>
      <c r="D530" s="55">
        <v>19000</v>
      </c>
      <c r="E530" s="55">
        <v>19000</v>
      </c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  <c r="CA530" s="78"/>
      <c r="CB530" s="78"/>
      <c r="CC530" s="78"/>
      <c r="CD530" s="7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</row>
    <row r="531" spans="1:125" s="46" customFormat="1" ht="13.5">
      <c r="A531" s="22"/>
      <c r="B531" s="51" t="s">
        <v>921</v>
      </c>
      <c r="C531" s="33" t="s">
        <v>922</v>
      </c>
      <c r="D531" s="75">
        <v>3500</v>
      </c>
      <c r="E531" s="75">
        <v>3500</v>
      </c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</row>
    <row r="532" spans="1:125" s="48" customFormat="1" ht="13.5">
      <c r="A532" s="23"/>
      <c r="B532" s="33" t="s">
        <v>923</v>
      </c>
      <c r="C532" s="33" t="s">
        <v>924</v>
      </c>
      <c r="D532" s="102">
        <v>100475</v>
      </c>
      <c r="E532" s="102">
        <v>100475</v>
      </c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  <c r="DE532" s="110"/>
      <c r="DF532" s="110"/>
      <c r="DG532" s="110"/>
      <c r="DH532" s="110"/>
      <c r="DI532" s="110"/>
      <c r="DJ532" s="110"/>
      <c r="DK532" s="110"/>
      <c r="DL532" s="110"/>
      <c r="DM532" s="110"/>
      <c r="DN532" s="110"/>
      <c r="DO532" s="110"/>
      <c r="DP532" s="110"/>
      <c r="DQ532" s="110"/>
      <c r="DR532" s="110"/>
      <c r="DS532" s="110"/>
      <c r="DT532" s="110"/>
      <c r="DU532" s="110"/>
    </row>
    <row r="533" spans="1:125" s="46" customFormat="1" ht="13.5">
      <c r="A533" s="23"/>
      <c r="B533" s="33" t="s">
        <v>925</v>
      </c>
      <c r="C533" s="33" t="s">
        <v>926</v>
      </c>
      <c r="D533" s="55">
        <v>269047</v>
      </c>
      <c r="E533" s="55">
        <v>269047</v>
      </c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  <c r="CA533" s="78"/>
      <c r="CB533" s="78"/>
      <c r="CC533" s="78"/>
      <c r="CD533" s="7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</row>
    <row r="534" spans="1:125" s="46" customFormat="1" ht="13.5">
      <c r="A534" s="23">
        <v>43682</v>
      </c>
      <c r="B534" s="33" t="s">
        <v>927</v>
      </c>
      <c r="C534" s="33" t="s">
        <v>928</v>
      </c>
      <c r="D534" s="102">
        <v>3724736.88</v>
      </c>
      <c r="E534" s="102">
        <v>3724736.88</v>
      </c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  <c r="CA534" s="78"/>
      <c r="CB534" s="78"/>
      <c r="CC534" s="78"/>
      <c r="CD534" s="7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</row>
    <row r="535" spans="1:125" s="46" customFormat="1" ht="13.5">
      <c r="A535" s="23">
        <v>44001</v>
      </c>
      <c r="B535" s="33" t="s">
        <v>929</v>
      </c>
      <c r="C535" s="33" t="s">
        <v>928</v>
      </c>
      <c r="D535" s="102">
        <v>433537.67</v>
      </c>
      <c r="E535" s="102">
        <v>433537.67</v>
      </c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  <c r="CA535" s="78"/>
      <c r="CB535" s="78"/>
      <c r="CC535" s="78"/>
      <c r="CD535" s="7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</row>
    <row r="536" spans="1:125" s="46" customFormat="1" ht="13.5">
      <c r="A536" s="23">
        <v>44508</v>
      </c>
      <c r="B536" s="33" t="s">
        <v>930</v>
      </c>
      <c r="C536" s="33" t="s">
        <v>928</v>
      </c>
      <c r="D536" s="102">
        <v>24350</v>
      </c>
      <c r="E536" s="102">
        <v>24350</v>
      </c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  <c r="CA536" s="78"/>
      <c r="CB536" s="78"/>
      <c r="CC536" s="78"/>
      <c r="CD536" s="7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</row>
    <row r="537" spans="1:125" s="46" customFormat="1" ht="13.5">
      <c r="A537" s="22">
        <v>43528</v>
      </c>
      <c r="B537" s="51" t="s">
        <v>931</v>
      </c>
      <c r="C537" s="33" t="s">
        <v>932</v>
      </c>
      <c r="D537" s="75">
        <v>212142</v>
      </c>
      <c r="E537" s="75">
        <v>212142</v>
      </c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</row>
    <row r="538" spans="1:125" s="46" customFormat="1" ht="13.5">
      <c r="A538" s="23">
        <v>44391</v>
      </c>
      <c r="B538" s="33" t="s">
        <v>933</v>
      </c>
      <c r="C538" s="33" t="s">
        <v>932</v>
      </c>
      <c r="D538" s="55">
        <v>14485</v>
      </c>
      <c r="E538" s="55">
        <v>14485</v>
      </c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  <c r="CA538" s="78"/>
      <c r="CB538" s="78"/>
      <c r="CC538" s="78"/>
      <c r="CD538" s="7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</row>
    <row r="539" spans="1:125" s="48" customFormat="1" ht="13.5">
      <c r="A539" s="23">
        <v>44343</v>
      </c>
      <c r="B539" s="33" t="s">
        <v>934</v>
      </c>
      <c r="C539" s="33" t="s">
        <v>935</v>
      </c>
      <c r="D539" s="55">
        <v>40341</v>
      </c>
      <c r="E539" s="55">
        <v>40341</v>
      </c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</row>
    <row r="540" spans="1:125" s="47" customFormat="1" ht="13.5">
      <c r="A540" s="16"/>
      <c r="B540" s="17" t="s">
        <v>936</v>
      </c>
      <c r="C540" s="17" t="s">
        <v>937</v>
      </c>
      <c r="D540" s="59">
        <v>9771.7000000000007</v>
      </c>
      <c r="E540" s="59">
        <v>9771.7000000000007</v>
      </c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  <c r="CA540" s="78"/>
      <c r="CB540" s="78"/>
      <c r="CC540" s="78"/>
      <c r="CD540" s="7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</row>
    <row r="541" spans="1:125" s="47" customFormat="1" ht="13.5">
      <c r="A541" s="16">
        <v>43056</v>
      </c>
      <c r="B541" s="17" t="s">
        <v>938</v>
      </c>
      <c r="C541" s="17" t="s">
        <v>937</v>
      </c>
      <c r="D541" s="60">
        <v>226508</v>
      </c>
      <c r="E541" s="60">
        <v>226508</v>
      </c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  <c r="CA541" s="78"/>
      <c r="CB541" s="78"/>
      <c r="CC541" s="78"/>
      <c r="CD541" s="7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</row>
    <row r="542" spans="1:125" s="47" customFormat="1" ht="13.5">
      <c r="A542" s="16">
        <v>43500</v>
      </c>
      <c r="B542" s="24" t="s">
        <v>939</v>
      </c>
      <c r="C542" s="24" t="s">
        <v>937</v>
      </c>
      <c r="D542" s="60">
        <v>216425</v>
      </c>
      <c r="E542" s="60">
        <v>216425</v>
      </c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  <c r="CA542" s="78"/>
      <c r="CB542" s="78"/>
      <c r="CC542" s="78"/>
      <c r="CD542" s="7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</row>
    <row r="543" spans="1:125" s="47" customFormat="1" ht="13.5">
      <c r="A543" s="16">
        <v>44538</v>
      </c>
      <c r="B543" s="24" t="s">
        <v>940</v>
      </c>
      <c r="C543" s="24" t="s">
        <v>937</v>
      </c>
      <c r="D543" s="60">
        <v>71441</v>
      </c>
      <c r="E543" s="60">
        <v>71441</v>
      </c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  <c r="CA543" s="78"/>
      <c r="CB543" s="78"/>
      <c r="CC543" s="78"/>
      <c r="CD543" s="7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</row>
    <row r="544" spans="1:125" s="47" customFormat="1" ht="13.5">
      <c r="A544" s="20">
        <v>43474</v>
      </c>
      <c r="B544" s="19" t="s">
        <v>941</v>
      </c>
      <c r="C544" s="19" t="s">
        <v>942</v>
      </c>
      <c r="D544" s="31">
        <v>2811</v>
      </c>
      <c r="E544" s="31">
        <v>2811</v>
      </c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  <c r="CA544" s="78"/>
      <c r="CB544" s="78"/>
      <c r="CC544" s="78"/>
      <c r="CD544" s="7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</row>
    <row r="545" spans="1:125" s="47" customFormat="1" ht="13.5">
      <c r="A545" s="20">
        <v>44075</v>
      </c>
      <c r="B545" s="19" t="s">
        <v>943</v>
      </c>
      <c r="C545" s="17" t="s">
        <v>944</v>
      </c>
      <c r="D545" s="21">
        <v>192984</v>
      </c>
      <c r="E545" s="21">
        <v>192984</v>
      </c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  <c r="CA545" s="78"/>
      <c r="CB545" s="78"/>
      <c r="CC545" s="78"/>
      <c r="CD545" s="7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</row>
    <row r="546" spans="1:125" s="47" customFormat="1" ht="13.5">
      <c r="A546" s="20">
        <v>43048</v>
      </c>
      <c r="B546" s="19" t="s">
        <v>945</v>
      </c>
      <c r="C546" s="17" t="s">
        <v>946</v>
      </c>
      <c r="D546" s="21">
        <v>463792</v>
      </c>
      <c r="E546" s="21">
        <v>463792</v>
      </c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  <c r="CA546" s="78"/>
      <c r="CB546" s="78"/>
      <c r="CC546" s="78"/>
      <c r="CD546" s="7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</row>
    <row r="547" spans="1:125" s="47" customFormat="1" ht="13.5">
      <c r="A547" s="23"/>
      <c r="B547" s="92" t="s">
        <v>947</v>
      </c>
      <c r="C547" s="33" t="s">
        <v>948</v>
      </c>
      <c r="D547" s="55">
        <v>3199.94</v>
      </c>
      <c r="E547" s="55">
        <v>3199.94</v>
      </c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</row>
    <row r="548" spans="1:125" s="49" customFormat="1" ht="13.5">
      <c r="A548" s="23">
        <v>44860</v>
      </c>
      <c r="B548" s="33" t="s">
        <v>949</v>
      </c>
      <c r="C548" s="33" t="s">
        <v>950</v>
      </c>
      <c r="D548" s="55">
        <v>6400</v>
      </c>
      <c r="E548" s="55">
        <v>5176.88</v>
      </c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</row>
    <row r="549" spans="1:125" s="49" customFormat="1" ht="13.5">
      <c r="A549" s="16">
        <v>43542</v>
      </c>
      <c r="B549" s="17" t="s">
        <v>951</v>
      </c>
      <c r="C549" s="17" t="s">
        <v>952</v>
      </c>
      <c r="D549" s="60">
        <v>84258.99</v>
      </c>
      <c r="E549" s="60">
        <v>84258.99</v>
      </c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</row>
    <row r="550" spans="1:125" s="47" customFormat="1" ht="13.5">
      <c r="A550" s="20"/>
      <c r="B550" s="19" t="s">
        <v>953</v>
      </c>
      <c r="C550" s="17" t="s">
        <v>954</v>
      </c>
      <c r="D550" s="21">
        <v>56685.33</v>
      </c>
      <c r="E550" s="21">
        <v>56685.33</v>
      </c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</row>
    <row r="551" spans="1:125" s="49" customFormat="1" ht="13.5">
      <c r="A551" s="20">
        <v>44508</v>
      </c>
      <c r="B551" s="19" t="s">
        <v>955</v>
      </c>
      <c r="C551" s="19" t="s">
        <v>956</v>
      </c>
      <c r="D551" s="18">
        <v>71249</v>
      </c>
      <c r="E551" s="18">
        <v>71249</v>
      </c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</row>
    <row r="552" spans="1:125" s="47" customFormat="1" ht="13.5">
      <c r="A552" s="20" t="s">
        <v>597</v>
      </c>
      <c r="B552" s="17" t="s">
        <v>957</v>
      </c>
      <c r="C552" s="17" t="s">
        <v>958</v>
      </c>
      <c r="D552" s="56">
        <v>197327</v>
      </c>
      <c r="E552" s="56">
        <v>197327</v>
      </c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  <c r="CA552" s="78"/>
      <c r="CB552" s="78"/>
      <c r="CC552" s="78"/>
      <c r="CD552" s="7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</row>
    <row r="553" spans="1:125" s="47" customFormat="1" ht="13.5">
      <c r="A553" s="23"/>
      <c r="B553" s="33" t="s">
        <v>959</v>
      </c>
      <c r="C553" s="33" t="s">
        <v>960</v>
      </c>
      <c r="D553" s="55">
        <v>97084</v>
      </c>
      <c r="E553" s="55">
        <v>97084</v>
      </c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</row>
    <row r="554" spans="1:125" s="47" customFormat="1" ht="13.5">
      <c r="A554" s="80"/>
      <c r="B554" s="81" t="s">
        <v>961</v>
      </c>
      <c r="C554" s="81" t="s">
        <v>962</v>
      </c>
      <c r="D554" s="82">
        <v>1266419</v>
      </c>
      <c r="E554" s="82">
        <v>1266419</v>
      </c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</row>
    <row r="555" spans="1:125" s="47" customFormat="1" ht="13.5">
      <c r="A555" s="16">
        <v>44343</v>
      </c>
      <c r="B555" s="17" t="s">
        <v>963</v>
      </c>
      <c r="C555" s="17" t="s">
        <v>964</v>
      </c>
      <c r="D555" s="60">
        <v>185350</v>
      </c>
      <c r="E555" s="60">
        <v>185350</v>
      </c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  <c r="CA555" s="78"/>
      <c r="CB555" s="78"/>
      <c r="CC555" s="78"/>
      <c r="CD555" s="7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</row>
    <row r="556" spans="1:125" s="47" customFormat="1" ht="13.5">
      <c r="A556" s="16">
        <v>43766</v>
      </c>
      <c r="B556" s="17" t="s">
        <v>965</v>
      </c>
      <c r="C556" s="17" t="s">
        <v>966</v>
      </c>
      <c r="D556" s="60">
        <v>7986.26</v>
      </c>
      <c r="E556" s="60">
        <v>7986</v>
      </c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</row>
    <row r="557" spans="1:125" s="47" customFormat="1" ht="13.5">
      <c r="A557" s="22">
        <v>43178</v>
      </c>
      <c r="B557" s="33" t="s">
        <v>967</v>
      </c>
      <c r="C557" s="33" t="s">
        <v>968</v>
      </c>
      <c r="D557" s="53">
        <v>11570</v>
      </c>
      <c r="E557" s="53">
        <v>9031.42</v>
      </c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</row>
    <row r="558" spans="1:125" s="47" customFormat="1" ht="13.5">
      <c r="A558" s="23">
        <v>44293</v>
      </c>
      <c r="B558" s="33" t="s">
        <v>969</v>
      </c>
      <c r="C558" s="33" t="s">
        <v>970</v>
      </c>
      <c r="D558" s="55">
        <v>264130.49</v>
      </c>
      <c r="E558" s="112">
        <v>264130.49</v>
      </c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  <c r="CA558" s="78"/>
      <c r="CB558" s="78"/>
      <c r="CC558" s="78"/>
      <c r="CD558" s="7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</row>
    <row r="559" spans="1:125" s="47" customFormat="1" ht="13.5">
      <c r="A559" s="16"/>
      <c r="B559" s="17" t="s">
        <v>971</v>
      </c>
      <c r="C559" s="17" t="s">
        <v>972</v>
      </c>
      <c r="D559" s="60">
        <v>39104</v>
      </c>
      <c r="E559" s="60">
        <v>39104</v>
      </c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  <c r="CA559" s="78"/>
      <c r="CB559" s="78"/>
      <c r="CC559" s="78"/>
      <c r="CD559" s="7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</row>
    <row r="560" spans="1:125" s="47" customFormat="1" ht="13.5">
      <c r="A560" s="72">
        <v>44180</v>
      </c>
      <c r="B560" s="51" t="s">
        <v>973</v>
      </c>
      <c r="C560" s="73" t="s">
        <v>974</v>
      </c>
      <c r="D560" s="74">
        <v>2479734</v>
      </c>
      <c r="E560" s="74">
        <v>2479734</v>
      </c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  <c r="CA560" s="78"/>
      <c r="CB560" s="78"/>
      <c r="CC560" s="78"/>
      <c r="CD560" s="7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</row>
    <row r="561" spans="1:125" s="47" customFormat="1" ht="13.5">
      <c r="A561" s="72">
        <v>44075</v>
      </c>
      <c r="B561" s="51" t="s">
        <v>975</v>
      </c>
      <c r="C561" s="73" t="s">
        <v>976</v>
      </c>
      <c r="D561" s="74">
        <v>148283</v>
      </c>
      <c r="E561" s="74">
        <v>148283</v>
      </c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  <c r="CA561" s="78"/>
      <c r="CB561" s="78"/>
      <c r="CC561" s="78"/>
      <c r="CD561" s="7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</row>
    <row r="562" spans="1:125" s="47" customFormat="1" ht="13.5">
      <c r="A562" s="23"/>
      <c r="B562" s="33" t="s">
        <v>977</v>
      </c>
      <c r="C562" s="33" t="s">
        <v>978</v>
      </c>
      <c r="D562" s="55">
        <v>329753</v>
      </c>
      <c r="E562" s="55">
        <v>329753</v>
      </c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  <c r="CA562" s="78"/>
      <c r="CB562" s="78"/>
      <c r="CC562" s="78"/>
      <c r="CD562" s="7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</row>
    <row r="563" spans="1:125" s="47" customFormat="1" ht="13.5">
      <c r="A563" s="80"/>
      <c r="B563" s="81" t="s">
        <v>979</v>
      </c>
      <c r="C563" s="81" t="s">
        <v>980</v>
      </c>
      <c r="D563" s="82">
        <v>3378964</v>
      </c>
      <c r="E563" s="82">
        <v>3378964</v>
      </c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  <c r="CA563" s="78"/>
      <c r="CB563" s="78"/>
      <c r="CC563" s="78"/>
      <c r="CD563" s="7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</row>
    <row r="564" spans="1:125" s="47" customFormat="1" ht="13.5">
      <c r="A564" s="20" t="s">
        <v>597</v>
      </c>
      <c r="B564" s="17" t="s">
        <v>981</v>
      </c>
      <c r="C564" s="17" t="s">
        <v>982</v>
      </c>
      <c r="D564" s="56">
        <v>100000</v>
      </c>
      <c r="E564" s="56">
        <v>100000</v>
      </c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  <c r="CA564" s="78"/>
      <c r="CB564" s="78"/>
      <c r="CC564" s="78"/>
      <c r="CD564" s="7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</row>
    <row r="565" spans="1:125" s="47" customFormat="1" ht="13.5">
      <c r="A565" s="20" t="s">
        <v>597</v>
      </c>
      <c r="B565" s="17" t="s">
        <v>983</v>
      </c>
      <c r="C565" s="17" t="s">
        <v>982</v>
      </c>
      <c r="D565" s="56">
        <v>1601815</v>
      </c>
      <c r="E565" s="56">
        <v>1601815</v>
      </c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  <c r="CA565" s="78"/>
      <c r="CB565" s="78"/>
      <c r="CC565" s="78"/>
      <c r="CD565" s="7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</row>
    <row r="566" spans="1:125" s="47" customFormat="1" ht="13.5">
      <c r="A566" s="23"/>
      <c r="B566" s="33" t="s">
        <v>984</v>
      </c>
      <c r="C566" s="33" t="s">
        <v>985</v>
      </c>
      <c r="D566" s="55">
        <v>725</v>
      </c>
      <c r="E566" s="55">
        <v>725</v>
      </c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  <c r="CA566" s="78"/>
      <c r="CB566" s="78"/>
      <c r="CC566" s="78"/>
      <c r="CD566" s="7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</row>
    <row r="567" spans="1:125" s="47" customFormat="1" ht="13.5">
      <c r="A567" s="20">
        <v>41382</v>
      </c>
      <c r="B567" s="19" t="s">
        <v>986</v>
      </c>
      <c r="C567" s="17" t="s">
        <v>987</v>
      </c>
      <c r="D567" s="21">
        <v>14469.83</v>
      </c>
      <c r="E567" s="21">
        <v>14469.83</v>
      </c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  <c r="CA567" s="78"/>
      <c r="CB567" s="78"/>
      <c r="CC567" s="78"/>
      <c r="CD567" s="7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</row>
    <row r="568" spans="1:125" s="47" customFormat="1" ht="13.5">
      <c r="A568" s="20">
        <v>43803</v>
      </c>
      <c r="B568" s="51" t="s">
        <v>988</v>
      </c>
      <c r="C568" s="19" t="s">
        <v>989</v>
      </c>
      <c r="D568" s="61">
        <v>14250</v>
      </c>
      <c r="E568" s="61">
        <v>14250</v>
      </c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  <c r="CA568" s="78"/>
      <c r="CB568" s="78"/>
      <c r="CC568" s="78"/>
      <c r="CD568" s="7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</row>
    <row r="569" spans="1:125" s="47" customFormat="1" ht="13.5">
      <c r="A569" s="29">
        <v>44138</v>
      </c>
      <c r="B569" s="32" t="s">
        <v>990</v>
      </c>
      <c r="C569" s="32" t="s">
        <v>991</v>
      </c>
      <c r="D569" s="28">
        <v>96448.87</v>
      </c>
      <c r="E569" s="28">
        <v>96448.87</v>
      </c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  <c r="CA569" s="78"/>
      <c r="CB569" s="78"/>
      <c r="CC569" s="78"/>
      <c r="CD569" s="7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</row>
    <row r="570" spans="1:125" s="47" customFormat="1" ht="13.5">
      <c r="A570" s="27">
        <v>44469</v>
      </c>
      <c r="B570" s="34" t="s">
        <v>992</v>
      </c>
      <c r="C570" s="34" t="s">
        <v>993</v>
      </c>
      <c r="D570" s="28">
        <v>4075.08</v>
      </c>
      <c r="E570" s="28">
        <v>4075.08</v>
      </c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  <c r="CA570" s="78"/>
      <c r="CB570" s="78"/>
      <c r="CC570" s="78"/>
      <c r="CD570" s="7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</row>
    <row r="571" spans="1:125" s="47" customFormat="1" ht="13.5">
      <c r="A571" s="23">
        <v>44834</v>
      </c>
      <c r="B571" s="34" t="s">
        <v>994</v>
      </c>
      <c r="C571" s="34" t="s">
        <v>995</v>
      </c>
      <c r="D571" s="58">
        <v>65338</v>
      </c>
      <c r="E571" s="58">
        <v>65338</v>
      </c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  <c r="CA571" s="78"/>
      <c r="CB571" s="78"/>
      <c r="CC571" s="78"/>
      <c r="CD571" s="7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</row>
    <row r="572" spans="1:125" s="47" customFormat="1" ht="13.5">
      <c r="A572" s="27">
        <v>44469</v>
      </c>
      <c r="B572" s="34" t="s">
        <v>996</v>
      </c>
      <c r="C572" s="34" t="s">
        <v>997</v>
      </c>
      <c r="D572" s="28">
        <v>1089327.82</v>
      </c>
      <c r="E572" s="28">
        <v>1089327.82</v>
      </c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  <c r="CA572" s="78"/>
      <c r="CB572" s="78"/>
      <c r="CC572" s="78"/>
      <c r="CD572" s="7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</row>
    <row r="573" spans="1:125" s="47" customFormat="1" ht="13.5">
      <c r="A573" s="27">
        <v>44469</v>
      </c>
      <c r="B573" s="34" t="s">
        <v>998</v>
      </c>
      <c r="C573" s="34" t="s">
        <v>999</v>
      </c>
      <c r="D573" s="28">
        <v>911617.66</v>
      </c>
      <c r="E573" s="28">
        <v>911617.66</v>
      </c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  <c r="CA573" s="78"/>
      <c r="CB573" s="78"/>
      <c r="CC573" s="78"/>
      <c r="CD573" s="7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</row>
    <row r="574" spans="1:125" s="47" customFormat="1" ht="13.5">
      <c r="A574" s="16">
        <v>44469</v>
      </c>
      <c r="B574" s="17" t="s">
        <v>1000</v>
      </c>
      <c r="C574" s="17" t="s">
        <v>1001</v>
      </c>
      <c r="D574" s="31">
        <v>366786.14</v>
      </c>
      <c r="E574" s="31">
        <v>366786.14</v>
      </c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  <c r="CA574" s="78"/>
      <c r="CB574" s="78"/>
      <c r="CC574" s="78"/>
      <c r="CD574" s="7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</row>
    <row r="575" spans="1:125" s="47" customFormat="1" ht="13.5">
      <c r="A575" s="23">
        <v>44834</v>
      </c>
      <c r="B575" s="33" t="s">
        <v>1002</v>
      </c>
      <c r="C575" s="34" t="s">
        <v>1003</v>
      </c>
      <c r="D575" s="79">
        <v>231682</v>
      </c>
      <c r="E575" s="79">
        <v>231682</v>
      </c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  <c r="CA575" s="78"/>
      <c r="CB575" s="78"/>
      <c r="CC575" s="78"/>
      <c r="CD575" s="7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</row>
    <row r="576" spans="1:125" s="47" customFormat="1" ht="13.5">
      <c r="A576" s="23">
        <v>44834</v>
      </c>
      <c r="B576" s="33" t="s">
        <v>1004</v>
      </c>
      <c r="C576" s="34" t="s">
        <v>1005</v>
      </c>
      <c r="D576" s="79">
        <v>404402</v>
      </c>
      <c r="E576" s="79">
        <v>404402</v>
      </c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</row>
    <row r="577" spans="1:125" s="47" customFormat="1" ht="13.5">
      <c r="A577" s="23">
        <v>44834</v>
      </c>
      <c r="B577" s="33" t="s">
        <v>1006</v>
      </c>
      <c r="C577" s="34" t="s">
        <v>1005</v>
      </c>
      <c r="D577" s="79">
        <v>10508</v>
      </c>
      <c r="E577" s="79">
        <v>10508</v>
      </c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</row>
    <row r="578" spans="1:125" s="47" customFormat="1" ht="13.5">
      <c r="A578" s="20"/>
      <c r="B578" s="19" t="s">
        <v>1007</v>
      </c>
      <c r="C578" s="17" t="s">
        <v>1008</v>
      </c>
      <c r="D578" s="21">
        <v>984162.26</v>
      </c>
      <c r="E578" s="21">
        <v>984162.26</v>
      </c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</row>
    <row r="579" spans="1:125" s="47" customFormat="1" ht="13.5">
      <c r="A579" s="20">
        <v>40232</v>
      </c>
      <c r="B579" s="19" t="s">
        <v>1009</v>
      </c>
      <c r="C579" s="17" t="s">
        <v>1010</v>
      </c>
      <c r="D579" s="21">
        <v>5113973</v>
      </c>
      <c r="E579" s="21">
        <v>5113973</v>
      </c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  <c r="CA579" s="78"/>
      <c r="CB579" s="78"/>
      <c r="CC579" s="78"/>
      <c r="CD579" s="7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</row>
    <row r="580" spans="1:125" s="47" customFormat="1" ht="13.5">
      <c r="A580" s="23">
        <v>44418</v>
      </c>
      <c r="B580" s="33" t="s">
        <v>1011</v>
      </c>
      <c r="C580" s="33" t="s">
        <v>1012</v>
      </c>
      <c r="D580" s="55">
        <v>3613278</v>
      </c>
      <c r="E580" s="55">
        <v>3613278</v>
      </c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  <c r="CA580" s="78"/>
      <c r="CB580" s="78"/>
      <c r="CC580" s="78"/>
      <c r="CD580" s="7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</row>
    <row r="581" spans="1:125" s="47" customFormat="1" ht="13.5">
      <c r="A581" s="23">
        <v>44616</v>
      </c>
      <c r="B581" s="51" t="s">
        <v>1013</v>
      </c>
      <c r="C581" s="73" t="s">
        <v>1012</v>
      </c>
      <c r="D581" s="55">
        <v>454570</v>
      </c>
      <c r="E581" s="55">
        <v>454570</v>
      </c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  <c r="CA581" s="78"/>
      <c r="CB581" s="78"/>
      <c r="CC581" s="78"/>
      <c r="CD581" s="7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</row>
    <row r="582" spans="1:125" s="47" customFormat="1" ht="13.5">
      <c r="A582" s="23">
        <v>40191</v>
      </c>
      <c r="B582" s="33" t="s">
        <v>1014</v>
      </c>
      <c r="C582" s="33" t="s">
        <v>1015</v>
      </c>
      <c r="D582" s="55">
        <v>16340</v>
      </c>
      <c r="E582" s="55">
        <v>16340</v>
      </c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  <c r="CA582" s="78"/>
      <c r="CB582" s="78"/>
      <c r="CC582" s="78"/>
      <c r="CD582" s="7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</row>
    <row r="583" spans="1:125" s="47" customFormat="1" ht="13.5">
      <c r="A583" s="20">
        <v>43803</v>
      </c>
      <c r="B583" s="17" t="s">
        <v>1016</v>
      </c>
      <c r="C583" s="17" t="s">
        <v>1017</v>
      </c>
      <c r="D583" s="56">
        <v>38500</v>
      </c>
      <c r="E583" s="56">
        <v>38500</v>
      </c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  <c r="CA583" s="78"/>
      <c r="CB583" s="78"/>
      <c r="CC583" s="78"/>
      <c r="CD583" s="7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</row>
    <row r="584" spans="1:125" s="47" customFormat="1" ht="13.5">
      <c r="A584" s="22">
        <v>43413</v>
      </c>
      <c r="B584" s="51" t="s">
        <v>1018</v>
      </c>
      <c r="C584" s="51" t="s">
        <v>1019</v>
      </c>
      <c r="D584" s="79">
        <v>7844316</v>
      </c>
      <c r="E584" s="79">
        <v>7844316</v>
      </c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  <c r="CA584" s="78"/>
      <c r="CB584" s="78"/>
      <c r="CC584" s="78"/>
      <c r="CD584" s="7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</row>
    <row r="585" spans="1:125" s="47" customFormat="1" ht="13.5">
      <c r="A585" s="22">
        <v>43447</v>
      </c>
      <c r="B585" s="51" t="s">
        <v>1020</v>
      </c>
      <c r="C585" s="51" t="s">
        <v>1019</v>
      </c>
      <c r="D585" s="79">
        <v>43402512</v>
      </c>
      <c r="E585" s="79">
        <v>43402512</v>
      </c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</row>
    <row r="586" spans="1:125" s="47" customFormat="1" ht="13.5">
      <c r="A586" s="22">
        <v>42450</v>
      </c>
      <c r="B586" s="51" t="s">
        <v>1021</v>
      </c>
      <c r="C586" s="51" t="s">
        <v>1022</v>
      </c>
      <c r="D586" s="79">
        <v>25430493</v>
      </c>
      <c r="E586" s="79">
        <v>25430493</v>
      </c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  <c r="CA586" s="78"/>
      <c r="CB586" s="78"/>
      <c r="CC586" s="78"/>
      <c r="CD586" s="7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</row>
    <row r="587" spans="1:125" s="47" customFormat="1" ht="13.5">
      <c r="A587" s="16">
        <v>40967</v>
      </c>
      <c r="B587" s="17" t="s">
        <v>1023</v>
      </c>
      <c r="C587" s="17" t="s">
        <v>1024</v>
      </c>
      <c r="D587" s="60">
        <v>5765</v>
      </c>
      <c r="E587" s="60">
        <v>5765</v>
      </c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  <c r="CA587" s="78"/>
      <c r="CB587" s="78"/>
      <c r="CC587" s="78"/>
      <c r="CD587" s="7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</row>
    <row r="588" spans="1:125" s="47" customFormat="1" ht="13.5">
      <c r="A588" s="16">
        <v>43880</v>
      </c>
      <c r="B588" s="24" t="s">
        <v>1025</v>
      </c>
      <c r="C588" s="24" t="s">
        <v>1026</v>
      </c>
      <c r="D588" s="60">
        <v>110573</v>
      </c>
      <c r="E588" s="60">
        <v>110573</v>
      </c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  <c r="CA588" s="78"/>
      <c r="CB588" s="78"/>
      <c r="CC588" s="78"/>
      <c r="CD588" s="7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</row>
    <row r="589" spans="1:125" s="47" customFormat="1" ht="13.5">
      <c r="A589" s="23">
        <v>41991</v>
      </c>
      <c r="B589" s="33" t="s">
        <v>1027</v>
      </c>
      <c r="C589" s="33" t="s">
        <v>1028</v>
      </c>
      <c r="D589" s="55">
        <v>1156</v>
      </c>
      <c r="E589" s="55">
        <v>1156</v>
      </c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</row>
    <row r="590" spans="1:125" s="47" customFormat="1" ht="13.5">
      <c r="A590" s="23"/>
      <c r="B590" s="33" t="s">
        <v>1029</v>
      </c>
      <c r="C590" s="33" t="s">
        <v>1028</v>
      </c>
      <c r="D590" s="55">
        <v>1406415</v>
      </c>
      <c r="E590" s="55">
        <v>1406415</v>
      </c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  <c r="CA590" s="78"/>
      <c r="CB590" s="78"/>
      <c r="CC590" s="78"/>
      <c r="CD590" s="7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</row>
    <row r="591" spans="1:125" s="47" customFormat="1" ht="13.5">
      <c r="A591" s="16">
        <v>42425</v>
      </c>
      <c r="B591" s="17" t="s">
        <v>1030</v>
      </c>
      <c r="C591" s="17" t="s">
        <v>1031</v>
      </c>
      <c r="D591" s="18">
        <v>44689</v>
      </c>
      <c r="E591" s="18">
        <v>44689</v>
      </c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  <c r="CA591" s="78"/>
      <c r="CB591" s="78"/>
      <c r="CC591" s="78"/>
      <c r="CD591" s="7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</row>
    <row r="592" spans="1:125" s="47" customFormat="1" ht="13.5">
      <c r="A592" s="23">
        <v>44109</v>
      </c>
      <c r="B592" s="33" t="s">
        <v>1032</v>
      </c>
      <c r="C592" s="34" t="s">
        <v>1033</v>
      </c>
      <c r="D592" s="55">
        <v>20890</v>
      </c>
      <c r="E592" s="55">
        <v>20890</v>
      </c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  <c r="CA592" s="78"/>
      <c r="CB592" s="78"/>
      <c r="CC592" s="78"/>
      <c r="CD592" s="7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</row>
    <row r="593" spans="1:125" s="47" customFormat="1" ht="13.5">
      <c r="A593" s="23">
        <v>44343</v>
      </c>
      <c r="B593" s="33" t="s">
        <v>1034</v>
      </c>
      <c r="C593" s="34" t="s">
        <v>1033</v>
      </c>
      <c r="D593" s="55">
        <v>500626</v>
      </c>
      <c r="E593" s="55">
        <v>500626</v>
      </c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  <c r="CA593" s="78"/>
      <c r="CB593" s="78"/>
      <c r="CC593" s="78"/>
      <c r="CD593" s="7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</row>
    <row r="594" spans="1:125" s="47" customFormat="1" ht="13.5">
      <c r="A594" s="20"/>
      <c r="B594" s="17" t="s">
        <v>1035</v>
      </c>
      <c r="C594" s="17" t="s">
        <v>1036</v>
      </c>
      <c r="D594" s="21">
        <v>829375</v>
      </c>
      <c r="E594" s="21">
        <v>829375</v>
      </c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  <c r="CA594" s="78"/>
      <c r="CB594" s="78"/>
      <c r="CC594" s="78"/>
      <c r="CD594" s="7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</row>
    <row r="595" spans="1:125" s="47" customFormat="1" ht="13.5">
      <c r="A595" s="20"/>
      <c r="B595" s="19" t="s">
        <v>1037</v>
      </c>
      <c r="C595" s="17" t="s">
        <v>1038</v>
      </c>
      <c r="D595" s="21">
        <v>75081.2</v>
      </c>
      <c r="E595" s="21">
        <v>75081.2</v>
      </c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  <c r="CA595" s="78"/>
      <c r="CB595" s="78"/>
      <c r="CC595" s="78"/>
      <c r="CD595" s="7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</row>
    <row r="596" spans="1:125" s="47" customFormat="1" ht="13.5">
      <c r="A596" s="20">
        <v>44245</v>
      </c>
      <c r="B596" s="17" t="s">
        <v>1039</v>
      </c>
      <c r="C596" s="17" t="s">
        <v>1040</v>
      </c>
      <c r="D596" s="56">
        <v>384294.14</v>
      </c>
      <c r="E596" s="56">
        <v>318400.14</v>
      </c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</row>
    <row r="597" spans="1:125" s="47" customFormat="1" ht="13.5">
      <c r="A597" s="72">
        <v>43440</v>
      </c>
      <c r="B597" s="51" t="s">
        <v>1041</v>
      </c>
      <c r="C597" s="73" t="s">
        <v>1042</v>
      </c>
      <c r="D597" s="74">
        <v>1956435.16</v>
      </c>
      <c r="E597" s="74">
        <v>1956435.16</v>
      </c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  <c r="CA597" s="78"/>
      <c r="CB597" s="78"/>
      <c r="CC597" s="78"/>
      <c r="CD597" s="7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</row>
    <row r="598" spans="1:125" s="47" customFormat="1" ht="13.5">
      <c r="A598" s="72">
        <v>43838</v>
      </c>
      <c r="B598" s="51" t="s">
        <v>1043</v>
      </c>
      <c r="C598" s="73" t="s">
        <v>1042</v>
      </c>
      <c r="D598" s="74">
        <v>12433</v>
      </c>
      <c r="E598" s="74">
        <v>12433</v>
      </c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  <c r="CA598" s="78"/>
      <c r="CB598" s="78"/>
      <c r="CC598" s="78"/>
      <c r="CD598" s="7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</row>
    <row r="599" spans="1:125" s="47" customFormat="1" ht="13.5">
      <c r="A599" s="27">
        <v>45121</v>
      </c>
      <c r="B599" s="34" t="s">
        <v>1044</v>
      </c>
      <c r="C599" s="34" t="s">
        <v>1045</v>
      </c>
      <c r="D599" s="54">
        <v>6582</v>
      </c>
      <c r="E599" s="54">
        <v>6582</v>
      </c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  <c r="CA599" s="78"/>
      <c r="CB599" s="78"/>
      <c r="CC599" s="78"/>
      <c r="CD599" s="7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</row>
    <row r="600" spans="1:125" s="47" customFormat="1" ht="13.5">
      <c r="A600" s="23">
        <v>44980</v>
      </c>
      <c r="B600" s="33" t="s">
        <v>1046</v>
      </c>
      <c r="C600" s="33" t="s">
        <v>1047</v>
      </c>
      <c r="D600" s="55">
        <v>27600.58</v>
      </c>
      <c r="E600" s="55">
        <v>27600.58</v>
      </c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  <c r="CA600" s="78"/>
      <c r="CB600" s="78"/>
      <c r="CC600" s="78"/>
      <c r="CD600" s="7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</row>
    <row r="601" spans="1:125" s="47" customFormat="1" ht="13.5">
      <c r="A601" s="91">
        <v>40612</v>
      </c>
      <c r="B601" s="92" t="s">
        <v>1048</v>
      </c>
      <c r="C601" s="93" t="s">
        <v>1049</v>
      </c>
      <c r="D601" s="94">
        <v>122791</v>
      </c>
      <c r="E601" s="94">
        <v>110948.84</v>
      </c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  <c r="CA601" s="78"/>
      <c r="CB601" s="78"/>
      <c r="CC601" s="78"/>
      <c r="CD601" s="7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</row>
    <row r="602" spans="1:125" s="47" customFormat="1" ht="13.5">
      <c r="A602" s="22"/>
      <c r="B602" s="51" t="s">
        <v>1050</v>
      </c>
      <c r="C602" s="33" t="s">
        <v>1051</v>
      </c>
      <c r="D602" s="75">
        <v>307605</v>
      </c>
      <c r="E602" s="75">
        <v>307605</v>
      </c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  <c r="CA602" s="78"/>
      <c r="CB602" s="78"/>
      <c r="CC602" s="78"/>
      <c r="CD602" s="7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</row>
    <row r="603" spans="1:125" s="47" customFormat="1" ht="13.5">
      <c r="A603" s="22"/>
      <c r="B603" s="51" t="s">
        <v>1052</v>
      </c>
      <c r="C603" s="33" t="s">
        <v>1051</v>
      </c>
      <c r="D603" s="75">
        <v>69861</v>
      </c>
      <c r="E603" s="75">
        <v>69861</v>
      </c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  <c r="CA603" s="78"/>
      <c r="CB603" s="78"/>
      <c r="CC603" s="78"/>
      <c r="CD603" s="7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</row>
    <row r="604" spans="1:125" s="47" customFormat="1" ht="13.5">
      <c r="A604" s="22"/>
      <c r="B604" s="51" t="s">
        <v>1053</v>
      </c>
      <c r="C604" s="33" t="s">
        <v>1054</v>
      </c>
      <c r="D604" s="75">
        <v>27186</v>
      </c>
      <c r="E604" s="75">
        <v>27186</v>
      </c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  <c r="CA604" s="78"/>
      <c r="CB604" s="78"/>
      <c r="CC604" s="78"/>
      <c r="CD604" s="7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</row>
    <row r="605" spans="1:125" s="47" customFormat="1" ht="13.5">
      <c r="A605" s="23"/>
      <c r="B605" s="33" t="s">
        <v>1055</v>
      </c>
      <c r="C605" s="33" t="s">
        <v>1056</v>
      </c>
      <c r="D605" s="55">
        <v>29308</v>
      </c>
      <c r="E605" s="55">
        <v>29308</v>
      </c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  <c r="CA605" s="78"/>
      <c r="CB605" s="78"/>
      <c r="CC605" s="78"/>
      <c r="CD605" s="78"/>
      <c r="CE605" s="78"/>
      <c r="CF605" s="78"/>
      <c r="CG605" s="78"/>
      <c r="CH605" s="78"/>
      <c r="CI605" s="78"/>
      <c r="CJ605" s="78"/>
      <c r="CK605" s="78"/>
      <c r="CL605" s="78"/>
      <c r="CM605" s="78"/>
      <c r="CN605" s="78"/>
      <c r="CO605" s="78"/>
      <c r="CP605" s="78"/>
      <c r="CQ605" s="78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  <c r="DN605" s="78"/>
      <c r="DO605" s="78"/>
      <c r="DP605" s="78"/>
      <c r="DQ605" s="78"/>
      <c r="DR605" s="78"/>
      <c r="DS605" s="78"/>
      <c r="DT605" s="78"/>
      <c r="DU605" s="78"/>
    </row>
    <row r="606" spans="1:125" s="47" customFormat="1" ht="13.5">
      <c r="A606" s="23"/>
      <c r="B606" s="33" t="s">
        <v>1057</v>
      </c>
      <c r="C606" s="33" t="s">
        <v>1056</v>
      </c>
      <c r="D606" s="55">
        <v>43233</v>
      </c>
      <c r="E606" s="55">
        <v>43233</v>
      </c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  <c r="CA606" s="78"/>
      <c r="CB606" s="78"/>
      <c r="CC606" s="78"/>
      <c r="CD606" s="78"/>
      <c r="CE606" s="78"/>
      <c r="CF606" s="78"/>
      <c r="CG606" s="78"/>
      <c r="CH606" s="78"/>
      <c r="CI606" s="78"/>
      <c r="CJ606" s="78"/>
      <c r="CK606" s="78"/>
      <c r="CL606" s="78"/>
      <c r="CM606" s="78"/>
      <c r="CN606" s="78"/>
      <c r="CO606" s="78"/>
      <c r="CP606" s="78"/>
      <c r="CQ606" s="78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  <c r="DN606" s="78"/>
      <c r="DO606" s="78"/>
      <c r="DP606" s="78"/>
      <c r="DQ606" s="78"/>
      <c r="DR606" s="78"/>
      <c r="DS606" s="78"/>
      <c r="DT606" s="78"/>
      <c r="DU606" s="78"/>
    </row>
    <row r="607" spans="1:125" s="47" customFormat="1" ht="13.5">
      <c r="A607" s="23"/>
      <c r="B607" s="33" t="s">
        <v>1058</v>
      </c>
      <c r="C607" s="33" t="s">
        <v>1059</v>
      </c>
      <c r="D607" s="55">
        <v>328984</v>
      </c>
      <c r="E607" s="55">
        <v>328984</v>
      </c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</row>
    <row r="608" spans="1:125" s="47" customFormat="1" ht="13.5">
      <c r="A608" s="23"/>
      <c r="B608" s="33" t="s">
        <v>1060</v>
      </c>
      <c r="C608" s="33" t="s">
        <v>1059</v>
      </c>
      <c r="D608" s="55">
        <v>6124</v>
      </c>
      <c r="E608" s="55">
        <v>6124</v>
      </c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  <c r="CA608" s="78"/>
      <c r="CB608" s="78"/>
      <c r="CC608" s="78"/>
      <c r="CD608" s="78"/>
      <c r="CE608" s="78"/>
      <c r="CF608" s="78"/>
      <c r="CG608" s="78"/>
      <c r="CH608" s="78"/>
      <c r="CI608" s="78"/>
      <c r="CJ608" s="78"/>
      <c r="CK608" s="78"/>
      <c r="CL608" s="78"/>
      <c r="CM608" s="78"/>
      <c r="CN608" s="78"/>
      <c r="CO608" s="78"/>
      <c r="CP608" s="78"/>
      <c r="CQ608" s="78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  <c r="DN608" s="78"/>
      <c r="DO608" s="78"/>
      <c r="DP608" s="78"/>
      <c r="DQ608" s="78"/>
      <c r="DR608" s="78"/>
      <c r="DS608" s="78"/>
      <c r="DT608" s="78"/>
      <c r="DU608" s="78"/>
    </row>
    <row r="609" spans="1:125" s="47" customFormat="1" ht="13.5">
      <c r="A609" s="23"/>
      <c r="B609" s="33" t="s">
        <v>1061</v>
      </c>
      <c r="C609" s="33" t="s">
        <v>1059</v>
      </c>
      <c r="D609" s="55">
        <v>13990</v>
      </c>
      <c r="E609" s="55">
        <v>13990</v>
      </c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  <c r="CA609" s="78"/>
      <c r="CB609" s="78"/>
      <c r="CC609" s="78"/>
      <c r="CD609" s="78"/>
      <c r="CE609" s="78"/>
      <c r="CF609" s="78"/>
      <c r="CG609" s="78"/>
      <c r="CH609" s="78"/>
      <c r="CI609" s="78"/>
      <c r="CJ609" s="78"/>
      <c r="CK609" s="78"/>
      <c r="CL609" s="78"/>
      <c r="CM609" s="78"/>
      <c r="CN609" s="78"/>
      <c r="CO609" s="78"/>
      <c r="CP609" s="78"/>
      <c r="CQ609" s="78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  <c r="DN609" s="78"/>
      <c r="DO609" s="78"/>
      <c r="DP609" s="78"/>
      <c r="DQ609" s="78"/>
      <c r="DR609" s="78"/>
      <c r="DS609" s="78"/>
      <c r="DT609" s="78"/>
      <c r="DU609" s="78"/>
    </row>
    <row r="610" spans="1:125" s="47" customFormat="1" ht="13.5">
      <c r="A610" s="20"/>
      <c r="B610" s="17" t="s">
        <v>1062</v>
      </c>
      <c r="C610" s="17" t="s">
        <v>1063</v>
      </c>
      <c r="D610" s="21">
        <v>8135</v>
      </c>
      <c r="E610" s="21">
        <v>8135</v>
      </c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  <c r="CA610" s="78"/>
      <c r="CB610" s="78"/>
      <c r="CC610" s="78"/>
      <c r="CD610" s="78"/>
      <c r="CE610" s="78"/>
      <c r="CF610" s="78"/>
      <c r="CG610" s="78"/>
      <c r="CH610" s="78"/>
      <c r="CI610" s="78"/>
      <c r="CJ610" s="78"/>
      <c r="CK610" s="78"/>
      <c r="CL610" s="78"/>
      <c r="CM610" s="78"/>
      <c r="CN610" s="78"/>
      <c r="CO610" s="78"/>
      <c r="CP610" s="78"/>
      <c r="CQ610" s="78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  <c r="DN610" s="78"/>
      <c r="DO610" s="78"/>
      <c r="DP610" s="78"/>
      <c r="DQ610" s="78"/>
      <c r="DR610" s="78"/>
      <c r="DS610" s="78"/>
      <c r="DT610" s="78"/>
      <c r="DU610" s="78"/>
    </row>
    <row r="611" spans="1:125" s="47" customFormat="1" ht="13.5">
      <c r="A611" s="20"/>
      <c r="B611" s="17" t="s">
        <v>1064</v>
      </c>
      <c r="C611" s="17" t="s">
        <v>1063</v>
      </c>
      <c r="D611" s="21">
        <v>1925</v>
      </c>
      <c r="E611" s="21">
        <v>1925</v>
      </c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  <c r="CA611" s="78"/>
      <c r="CB611" s="78"/>
      <c r="CC611" s="78"/>
      <c r="CD611" s="78"/>
      <c r="CE611" s="78"/>
      <c r="CF611" s="78"/>
      <c r="CG611" s="78"/>
      <c r="CH611" s="78"/>
      <c r="CI611" s="78"/>
      <c r="CJ611" s="78"/>
      <c r="CK611" s="78"/>
      <c r="CL611" s="78"/>
      <c r="CM611" s="78"/>
      <c r="CN611" s="78"/>
      <c r="CO611" s="78"/>
      <c r="CP611" s="78"/>
      <c r="CQ611" s="78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  <c r="DN611" s="78"/>
      <c r="DO611" s="78"/>
      <c r="DP611" s="78"/>
      <c r="DQ611" s="78"/>
      <c r="DR611" s="78"/>
      <c r="DS611" s="78"/>
      <c r="DT611" s="78"/>
      <c r="DU611" s="78"/>
    </row>
    <row r="612" spans="1:125" s="47" customFormat="1" ht="13.5">
      <c r="A612" s="20"/>
      <c r="B612" s="17" t="s">
        <v>1065</v>
      </c>
      <c r="C612" s="17" t="s">
        <v>1063</v>
      </c>
      <c r="D612" s="21">
        <v>81303.649999999994</v>
      </c>
      <c r="E612" s="21">
        <v>81303.649999999994</v>
      </c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  <c r="CA612" s="78"/>
      <c r="CB612" s="78"/>
      <c r="CC612" s="78"/>
      <c r="CD612" s="78"/>
      <c r="CE612" s="78"/>
      <c r="CF612" s="78"/>
      <c r="CG612" s="78"/>
      <c r="CH612" s="78"/>
      <c r="CI612" s="78"/>
      <c r="CJ612" s="78"/>
      <c r="CK612" s="78"/>
      <c r="CL612" s="78"/>
      <c r="CM612" s="78"/>
      <c r="CN612" s="78"/>
      <c r="CO612" s="78"/>
      <c r="CP612" s="78"/>
      <c r="CQ612" s="78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  <c r="DN612" s="78"/>
      <c r="DO612" s="78"/>
      <c r="DP612" s="78"/>
      <c r="DQ612" s="78"/>
      <c r="DR612" s="78"/>
      <c r="DS612" s="78"/>
      <c r="DT612" s="78"/>
      <c r="DU612" s="78"/>
    </row>
    <row r="613" spans="1:125" s="47" customFormat="1" ht="13.5">
      <c r="A613" s="16"/>
      <c r="B613" s="17" t="s">
        <v>1066</v>
      </c>
      <c r="C613" s="17" t="s">
        <v>1067</v>
      </c>
      <c r="D613" s="60">
        <v>181438</v>
      </c>
      <c r="E613" s="60">
        <v>181438</v>
      </c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  <c r="DN613" s="78"/>
      <c r="DO613" s="78"/>
      <c r="DP613" s="78"/>
      <c r="DQ613" s="78"/>
      <c r="DR613" s="78"/>
      <c r="DS613" s="78"/>
      <c r="DT613" s="78"/>
      <c r="DU613" s="78"/>
    </row>
    <row r="614" spans="1:125" s="47" customFormat="1" ht="13.5">
      <c r="A614" s="16">
        <v>43502</v>
      </c>
      <c r="B614" s="24" t="s">
        <v>1068</v>
      </c>
      <c r="C614" s="24" t="s">
        <v>1069</v>
      </c>
      <c r="D614" s="60">
        <v>34798</v>
      </c>
      <c r="E614" s="60">
        <v>34798</v>
      </c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78"/>
      <c r="DQ614" s="78"/>
      <c r="DR614" s="78"/>
      <c r="DS614" s="78"/>
      <c r="DT614" s="78"/>
      <c r="DU614" s="78"/>
    </row>
    <row r="615" spans="1:125" s="47" customFormat="1" ht="13.5">
      <c r="A615" s="23">
        <v>44343</v>
      </c>
      <c r="B615" s="33" t="s">
        <v>1070</v>
      </c>
      <c r="C615" s="33" t="s">
        <v>1071</v>
      </c>
      <c r="D615" s="55">
        <v>2466355</v>
      </c>
      <c r="E615" s="55">
        <v>2466355</v>
      </c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78"/>
      <c r="DQ615" s="78"/>
      <c r="DR615" s="78"/>
      <c r="DS615" s="78"/>
      <c r="DT615" s="78"/>
      <c r="DU615" s="78"/>
    </row>
    <row r="616" spans="1:125" s="47" customFormat="1" ht="13.5">
      <c r="A616" s="23">
        <v>44875</v>
      </c>
      <c r="B616" s="33" t="s">
        <v>1072</v>
      </c>
      <c r="C616" s="33" t="s">
        <v>1071</v>
      </c>
      <c r="D616" s="55">
        <v>24618648.140000001</v>
      </c>
      <c r="E616" s="55">
        <v>24618648.140000001</v>
      </c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  <c r="CA616" s="78"/>
      <c r="CB616" s="78"/>
      <c r="CC616" s="78"/>
      <c r="CD616" s="78"/>
      <c r="CE616" s="78"/>
      <c r="CF616" s="78"/>
      <c r="CG616" s="78"/>
      <c r="CH616" s="78"/>
      <c r="CI616" s="78"/>
      <c r="CJ616" s="78"/>
      <c r="CK616" s="78"/>
      <c r="CL616" s="78"/>
      <c r="CM616" s="78"/>
      <c r="CN616" s="78"/>
      <c r="CO616" s="78"/>
      <c r="CP616" s="78"/>
      <c r="CQ616" s="78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  <c r="DN616" s="78"/>
      <c r="DO616" s="78"/>
      <c r="DP616" s="78"/>
      <c r="DQ616" s="78"/>
      <c r="DR616" s="78"/>
      <c r="DS616" s="78"/>
      <c r="DT616" s="78"/>
      <c r="DU616" s="78"/>
    </row>
    <row r="617" spans="1:125" s="47" customFormat="1" ht="13.5">
      <c r="A617" s="16"/>
      <c r="B617" s="17" t="s">
        <v>1073</v>
      </c>
      <c r="C617" s="17" t="s">
        <v>1074</v>
      </c>
      <c r="D617" s="60">
        <v>12242.75</v>
      </c>
      <c r="E617" s="60">
        <v>12242.75</v>
      </c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  <c r="CA617" s="78"/>
      <c r="CB617" s="78"/>
      <c r="CC617" s="78"/>
      <c r="CD617" s="78"/>
      <c r="CE617" s="78"/>
      <c r="CF617" s="78"/>
      <c r="CG617" s="78"/>
      <c r="CH617" s="78"/>
      <c r="CI617" s="78"/>
      <c r="CJ617" s="78"/>
      <c r="CK617" s="78"/>
      <c r="CL617" s="78"/>
      <c r="CM617" s="78"/>
      <c r="CN617" s="78"/>
      <c r="CO617" s="78"/>
      <c r="CP617" s="78"/>
      <c r="CQ617" s="78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  <c r="DN617" s="78"/>
      <c r="DO617" s="78"/>
      <c r="DP617" s="78"/>
      <c r="DQ617" s="78"/>
      <c r="DR617" s="78"/>
      <c r="DS617" s="78"/>
      <c r="DT617" s="78"/>
      <c r="DU617" s="78"/>
    </row>
    <row r="618" spans="1:125" s="47" customFormat="1" ht="13.5">
      <c r="A618" s="23"/>
      <c r="B618" s="33" t="s">
        <v>1075</v>
      </c>
      <c r="C618" s="33" t="s">
        <v>1076</v>
      </c>
      <c r="D618" s="55">
        <v>1131267</v>
      </c>
      <c r="E618" s="55">
        <v>1131267</v>
      </c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  <c r="CA618" s="78"/>
      <c r="CB618" s="78"/>
      <c r="CC618" s="78"/>
      <c r="CD618" s="78"/>
      <c r="CE618" s="78"/>
      <c r="CF618" s="78"/>
      <c r="CG618" s="78"/>
      <c r="CH618" s="78"/>
      <c r="CI618" s="78"/>
      <c r="CJ618" s="78"/>
      <c r="CK618" s="78"/>
      <c r="CL618" s="78"/>
      <c r="CM618" s="78"/>
      <c r="CN618" s="78"/>
      <c r="CO618" s="78"/>
      <c r="CP618" s="78"/>
      <c r="CQ618" s="78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  <c r="DN618" s="78"/>
      <c r="DO618" s="78"/>
      <c r="DP618" s="78"/>
      <c r="DQ618" s="78"/>
      <c r="DR618" s="78"/>
      <c r="DS618" s="78"/>
      <c r="DT618" s="78"/>
      <c r="DU618" s="78"/>
    </row>
    <row r="619" spans="1:125" s="47" customFormat="1" ht="13.5">
      <c r="A619" s="22">
        <v>44076</v>
      </c>
      <c r="B619" s="33" t="s">
        <v>1077</v>
      </c>
      <c r="C619" s="33" t="s">
        <v>1078</v>
      </c>
      <c r="D619" s="53">
        <v>51549.25</v>
      </c>
      <c r="E619" s="53">
        <v>25464.77</v>
      </c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  <c r="CA619" s="78"/>
      <c r="CB619" s="78"/>
      <c r="CC619" s="78"/>
      <c r="CD619" s="78"/>
      <c r="CE619" s="78"/>
      <c r="CF619" s="78"/>
      <c r="CG619" s="78"/>
      <c r="CH619" s="78"/>
      <c r="CI619" s="78"/>
      <c r="CJ619" s="78"/>
      <c r="CK619" s="78"/>
      <c r="CL619" s="78"/>
      <c r="CM619" s="78"/>
      <c r="CN619" s="78"/>
      <c r="CO619" s="78"/>
      <c r="CP619" s="78"/>
      <c r="CQ619" s="78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  <c r="DN619" s="78"/>
      <c r="DO619" s="78"/>
      <c r="DP619" s="78"/>
      <c r="DQ619" s="78"/>
      <c r="DR619" s="78"/>
      <c r="DS619" s="78"/>
      <c r="DT619" s="78"/>
      <c r="DU619" s="78"/>
    </row>
    <row r="620" spans="1:125" s="47" customFormat="1" ht="13.5">
      <c r="A620" s="23">
        <v>42219</v>
      </c>
      <c r="B620" s="33" t="s">
        <v>1079</v>
      </c>
      <c r="C620" s="33" t="s">
        <v>1080</v>
      </c>
      <c r="D620" s="55">
        <v>291900</v>
      </c>
      <c r="E620" s="55">
        <v>291900</v>
      </c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78"/>
      <c r="DQ620" s="78"/>
      <c r="DR620" s="78"/>
      <c r="DS620" s="78"/>
      <c r="DT620" s="78"/>
      <c r="DU620" s="78"/>
    </row>
    <row r="621" spans="1:125" s="47" customFormat="1" ht="13.5">
      <c r="A621" s="23">
        <v>44075</v>
      </c>
      <c r="B621" s="33" t="s">
        <v>1081</v>
      </c>
      <c r="C621" s="34" t="s">
        <v>1082</v>
      </c>
      <c r="D621" s="55">
        <v>92368</v>
      </c>
      <c r="E621" s="55">
        <v>92368</v>
      </c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  <c r="CA621" s="78"/>
      <c r="CB621" s="78"/>
      <c r="CC621" s="78"/>
      <c r="CD621" s="78"/>
      <c r="CE621" s="78"/>
      <c r="CF621" s="78"/>
      <c r="CG621" s="78"/>
      <c r="CH621" s="78"/>
      <c r="CI621" s="78"/>
      <c r="CJ621" s="78"/>
      <c r="CK621" s="78"/>
      <c r="CL621" s="78"/>
      <c r="CM621" s="78"/>
      <c r="CN621" s="78"/>
      <c r="CO621" s="78"/>
      <c r="CP621" s="78"/>
      <c r="CQ621" s="78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  <c r="DN621" s="78"/>
      <c r="DO621" s="78"/>
      <c r="DP621" s="78"/>
      <c r="DQ621" s="78"/>
      <c r="DR621" s="78"/>
      <c r="DS621" s="78"/>
      <c r="DT621" s="78"/>
      <c r="DU621" s="78"/>
    </row>
    <row r="622" spans="1:125" s="47" customFormat="1" ht="13.5">
      <c r="A622" s="23">
        <v>44343</v>
      </c>
      <c r="B622" s="33" t="s">
        <v>1083</v>
      </c>
      <c r="C622" s="34" t="s">
        <v>1082</v>
      </c>
      <c r="D622" s="55">
        <v>134753</v>
      </c>
      <c r="E622" s="55">
        <v>134753</v>
      </c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  <c r="CA622" s="78"/>
      <c r="CB622" s="78"/>
      <c r="CC622" s="78"/>
      <c r="CD622" s="78"/>
      <c r="CE622" s="78"/>
      <c r="CF622" s="78"/>
      <c r="CG622" s="78"/>
      <c r="CH622" s="78"/>
      <c r="CI622" s="78"/>
      <c r="CJ622" s="78"/>
      <c r="CK622" s="78"/>
      <c r="CL622" s="78"/>
      <c r="CM622" s="78"/>
      <c r="CN622" s="78"/>
      <c r="CO622" s="78"/>
      <c r="CP622" s="78"/>
      <c r="CQ622" s="78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  <c r="DN622" s="78"/>
      <c r="DO622" s="78"/>
      <c r="DP622" s="78"/>
      <c r="DQ622" s="78"/>
      <c r="DR622" s="78"/>
      <c r="DS622" s="78"/>
      <c r="DT622" s="78"/>
      <c r="DU622" s="78"/>
    </row>
    <row r="623" spans="1:125" s="47" customFormat="1" ht="13.5">
      <c r="A623" s="22">
        <v>43777</v>
      </c>
      <c r="B623" s="51" t="s">
        <v>1084</v>
      </c>
      <c r="C623" s="33" t="s">
        <v>1085</v>
      </c>
      <c r="D623" s="75">
        <v>343005</v>
      </c>
      <c r="E623" s="75">
        <v>343005</v>
      </c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  <c r="CA623" s="78"/>
      <c r="CB623" s="78"/>
      <c r="CC623" s="78"/>
      <c r="CD623" s="78"/>
      <c r="CE623" s="78"/>
      <c r="CF623" s="78"/>
      <c r="CG623" s="78"/>
      <c r="CH623" s="78"/>
      <c r="CI623" s="78"/>
      <c r="CJ623" s="78"/>
      <c r="CK623" s="78"/>
      <c r="CL623" s="78"/>
      <c r="CM623" s="78"/>
      <c r="CN623" s="78"/>
      <c r="CO623" s="78"/>
      <c r="CP623" s="78"/>
      <c r="CQ623" s="78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  <c r="DN623" s="78"/>
      <c r="DO623" s="78"/>
      <c r="DP623" s="78"/>
      <c r="DQ623" s="78"/>
      <c r="DR623" s="78"/>
      <c r="DS623" s="78"/>
      <c r="DT623" s="78"/>
      <c r="DU623" s="78"/>
    </row>
    <row r="624" spans="1:125" s="47" customFormat="1" ht="13.5">
      <c r="A624" s="16">
        <v>43153</v>
      </c>
      <c r="B624" s="17" t="s">
        <v>1086</v>
      </c>
      <c r="C624" s="17" t="s">
        <v>1087</v>
      </c>
      <c r="D624" s="60">
        <v>382156.3</v>
      </c>
      <c r="E624" s="60">
        <v>382156.3</v>
      </c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  <c r="CA624" s="78"/>
      <c r="CB624" s="78"/>
      <c r="CC624" s="78"/>
      <c r="CD624" s="78"/>
      <c r="CE624" s="78"/>
      <c r="CF624" s="78"/>
      <c r="CG624" s="78"/>
      <c r="CH624" s="78"/>
      <c r="CI624" s="78"/>
      <c r="CJ624" s="78"/>
      <c r="CK624" s="78"/>
      <c r="CL624" s="78"/>
      <c r="CM624" s="78"/>
      <c r="CN624" s="78"/>
      <c r="CO624" s="78"/>
      <c r="CP624" s="78"/>
      <c r="CQ624" s="78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  <c r="DN624" s="78"/>
      <c r="DO624" s="78"/>
      <c r="DP624" s="78"/>
      <c r="DQ624" s="78"/>
      <c r="DR624" s="78"/>
      <c r="DS624" s="78"/>
      <c r="DT624" s="78"/>
      <c r="DU624" s="78"/>
    </row>
    <row r="625" spans="1:125" s="47" customFormat="1" ht="13.5">
      <c r="A625" s="23">
        <v>44687</v>
      </c>
      <c r="B625" s="51" t="s">
        <v>1088</v>
      </c>
      <c r="C625" s="33" t="s">
        <v>1089</v>
      </c>
      <c r="D625" s="55">
        <v>1003</v>
      </c>
      <c r="E625" s="55">
        <v>1003</v>
      </c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  <c r="CA625" s="78"/>
      <c r="CB625" s="78"/>
      <c r="CC625" s="78"/>
      <c r="CD625" s="78"/>
      <c r="CE625" s="78"/>
      <c r="CF625" s="78"/>
      <c r="CG625" s="78"/>
      <c r="CH625" s="78"/>
      <c r="CI625" s="78"/>
      <c r="CJ625" s="78"/>
      <c r="CK625" s="78"/>
      <c r="CL625" s="78"/>
      <c r="CM625" s="78"/>
      <c r="CN625" s="78"/>
      <c r="CO625" s="78"/>
      <c r="CP625" s="78"/>
      <c r="CQ625" s="78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  <c r="DJ625" s="78"/>
      <c r="DK625" s="78"/>
      <c r="DL625" s="78"/>
      <c r="DM625" s="78"/>
      <c r="DN625" s="78"/>
      <c r="DO625" s="78"/>
      <c r="DP625" s="78"/>
      <c r="DQ625" s="78"/>
      <c r="DR625" s="78"/>
      <c r="DS625" s="78"/>
      <c r="DT625" s="78"/>
      <c r="DU625" s="78"/>
    </row>
    <row r="626" spans="1:125" s="47" customFormat="1" ht="13.5">
      <c r="A626" s="23">
        <v>44715</v>
      </c>
      <c r="B626" s="33" t="s">
        <v>1090</v>
      </c>
      <c r="C626" s="33" t="s">
        <v>1089</v>
      </c>
      <c r="D626" s="55">
        <v>162124</v>
      </c>
      <c r="E626" s="55">
        <v>130242</v>
      </c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  <c r="CA626" s="78"/>
      <c r="CB626" s="78"/>
      <c r="CC626" s="78"/>
      <c r="CD626" s="78"/>
      <c r="CE626" s="78"/>
      <c r="CF626" s="78"/>
      <c r="CG626" s="78"/>
      <c r="CH626" s="78"/>
      <c r="CI626" s="78"/>
      <c r="CJ626" s="78"/>
      <c r="CK626" s="78"/>
      <c r="CL626" s="78"/>
      <c r="CM626" s="78"/>
      <c r="CN626" s="78"/>
      <c r="CO626" s="78"/>
      <c r="CP626" s="78"/>
      <c r="CQ626" s="78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  <c r="DJ626" s="78"/>
      <c r="DK626" s="78"/>
      <c r="DL626" s="78"/>
      <c r="DM626" s="78"/>
      <c r="DN626" s="78"/>
      <c r="DO626" s="78"/>
      <c r="DP626" s="78"/>
      <c r="DQ626" s="78"/>
      <c r="DR626" s="78"/>
      <c r="DS626" s="78"/>
      <c r="DT626" s="78"/>
      <c r="DU626" s="78"/>
    </row>
    <row r="627" spans="1:125" s="47" customFormat="1" ht="13.5">
      <c r="A627" s="20">
        <v>43370</v>
      </c>
      <c r="B627" s="19" t="s">
        <v>1091</v>
      </c>
      <c r="C627" s="17" t="s">
        <v>1092</v>
      </c>
      <c r="D627" s="21">
        <v>4215180.91</v>
      </c>
      <c r="E627" s="21">
        <v>4215180.91</v>
      </c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  <c r="CA627" s="78"/>
      <c r="CB627" s="78"/>
      <c r="CC627" s="78"/>
      <c r="CD627" s="78"/>
      <c r="CE627" s="78"/>
      <c r="CF627" s="78"/>
      <c r="CG627" s="78"/>
      <c r="CH627" s="78"/>
      <c r="CI627" s="78"/>
      <c r="CJ627" s="78"/>
      <c r="CK627" s="78"/>
      <c r="CL627" s="78"/>
      <c r="CM627" s="78"/>
      <c r="CN627" s="78"/>
      <c r="CO627" s="78"/>
      <c r="CP627" s="78"/>
      <c r="CQ627" s="78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  <c r="DJ627" s="78"/>
      <c r="DK627" s="78"/>
      <c r="DL627" s="78"/>
      <c r="DM627" s="78"/>
      <c r="DN627" s="78"/>
      <c r="DO627" s="78"/>
      <c r="DP627" s="78"/>
      <c r="DQ627" s="78"/>
      <c r="DR627" s="78"/>
      <c r="DS627" s="78"/>
      <c r="DT627" s="78"/>
      <c r="DU627" s="78"/>
    </row>
    <row r="628" spans="1:125" s="47" customFormat="1" ht="13.5">
      <c r="A628" s="16">
        <v>42307</v>
      </c>
      <c r="B628" s="17" t="s">
        <v>1093</v>
      </c>
      <c r="C628" s="17" t="s">
        <v>1094</v>
      </c>
      <c r="D628" s="18">
        <v>11055</v>
      </c>
      <c r="E628" s="18">
        <v>11055</v>
      </c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78"/>
      <c r="DQ628" s="78"/>
      <c r="DR628" s="78"/>
      <c r="DS628" s="78"/>
      <c r="DT628" s="78"/>
      <c r="DU628" s="78"/>
    </row>
    <row r="629" spans="1:125" s="47" customFormat="1" ht="13.5">
      <c r="A629" s="20">
        <v>43838</v>
      </c>
      <c r="B629" s="19" t="s">
        <v>1095</v>
      </c>
      <c r="C629" s="17" t="s">
        <v>1096</v>
      </c>
      <c r="D629" s="21">
        <v>219478</v>
      </c>
      <c r="E629" s="21">
        <v>219478</v>
      </c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78"/>
      <c r="DQ629" s="78"/>
      <c r="DR629" s="78"/>
      <c r="DS629" s="78"/>
      <c r="DT629" s="78"/>
      <c r="DU629" s="78"/>
    </row>
    <row r="630" spans="1:125" s="47" customFormat="1" ht="13.5">
      <c r="A630" s="16"/>
      <c r="B630" s="17" t="s">
        <v>1097</v>
      </c>
      <c r="C630" s="17" t="s">
        <v>1098</v>
      </c>
      <c r="D630" s="60">
        <v>9433.19</v>
      </c>
      <c r="E630" s="60">
        <v>9433.19</v>
      </c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  <c r="CA630" s="78"/>
      <c r="CB630" s="78"/>
      <c r="CC630" s="78"/>
      <c r="CD630" s="78"/>
      <c r="CE630" s="78"/>
      <c r="CF630" s="78"/>
      <c r="CG630" s="78"/>
      <c r="CH630" s="78"/>
      <c r="CI630" s="78"/>
      <c r="CJ630" s="78"/>
      <c r="CK630" s="78"/>
      <c r="CL630" s="78"/>
      <c r="CM630" s="78"/>
      <c r="CN630" s="78"/>
      <c r="CO630" s="78"/>
      <c r="CP630" s="78"/>
      <c r="CQ630" s="78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  <c r="DJ630" s="78"/>
      <c r="DK630" s="78"/>
      <c r="DL630" s="78"/>
      <c r="DM630" s="78"/>
      <c r="DN630" s="78"/>
      <c r="DO630" s="78"/>
      <c r="DP630" s="78"/>
      <c r="DQ630" s="78"/>
      <c r="DR630" s="78"/>
      <c r="DS630" s="78"/>
      <c r="DT630" s="78"/>
      <c r="DU630" s="78"/>
    </row>
    <row r="631" spans="1:125" s="47" customFormat="1" ht="13.5">
      <c r="A631" s="16">
        <v>44848</v>
      </c>
      <c r="B631" s="17" t="s">
        <v>1099</v>
      </c>
      <c r="C631" s="17" t="s">
        <v>1100</v>
      </c>
      <c r="D631" s="18">
        <v>12003.7</v>
      </c>
      <c r="E631" s="18">
        <v>11692.48</v>
      </c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  <c r="CA631" s="78"/>
      <c r="CB631" s="78"/>
      <c r="CC631" s="78"/>
      <c r="CD631" s="78"/>
      <c r="CE631" s="78"/>
      <c r="CF631" s="78"/>
      <c r="CG631" s="78"/>
      <c r="CH631" s="78"/>
      <c r="CI631" s="78"/>
      <c r="CJ631" s="78"/>
      <c r="CK631" s="78"/>
      <c r="CL631" s="78"/>
      <c r="CM631" s="78"/>
      <c r="CN631" s="78"/>
      <c r="CO631" s="78"/>
      <c r="CP631" s="78"/>
      <c r="CQ631" s="78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78"/>
      <c r="DQ631" s="78"/>
      <c r="DR631" s="78"/>
      <c r="DS631" s="78"/>
      <c r="DT631" s="78"/>
      <c r="DU631" s="78"/>
    </row>
    <row r="632" spans="1:125" s="47" customFormat="1" ht="13.5">
      <c r="A632" s="20">
        <v>41904</v>
      </c>
      <c r="B632" s="19" t="s">
        <v>1101</v>
      </c>
      <c r="C632" s="17" t="s">
        <v>1102</v>
      </c>
      <c r="D632" s="21">
        <v>2212495.41</v>
      </c>
      <c r="E632" s="21">
        <v>2212495.41</v>
      </c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  <c r="CA632" s="78"/>
      <c r="CB632" s="78"/>
      <c r="CC632" s="78"/>
      <c r="CD632" s="78"/>
      <c r="CE632" s="78"/>
      <c r="CF632" s="78"/>
      <c r="CG632" s="78"/>
      <c r="CH632" s="78"/>
      <c r="CI632" s="78"/>
      <c r="CJ632" s="78"/>
      <c r="CK632" s="78"/>
      <c r="CL632" s="78"/>
      <c r="CM632" s="78"/>
      <c r="CN632" s="78"/>
      <c r="CO632" s="78"/>
      <c r="CP632" s="78"/>
      <c r="CQ632" s="78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  <c r="DJ632" s="78"/>
      <c r="DK632" s="78"/>
      <c r="DL632" s="78"/>
      <c r="DM632" s="78"/>
      <c r="DN632" s="78"/>
      <c r="DO632" s="78"/>
      <c r="DP632" s="78"/>
      <c r="DQ632" s="78"/>
      <c r="DR632" s="78"/>
      <c r="DS632" s="78"/>
      <c r="DT632" s="78"/>
      <c r="DU632" s="78"/>
    </row>
    <row r="633" spans="1:125" s="47" customFormat="1" ht="13.5">
      <c r="A633" s="16">
        <v>44286</v>
      </c>
      <c r="B633" s="17" t="s">
        <v>1103</v>
      </c>
      <c r="C633" s="17" t="s">
        <v>1104</v>
      </c>
      <c r="D633" s="18">
        <v>233221.89</v>
      </c>
      <c r="E633" s="18">
        <v>233221.89</v>
      </c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  <c r="CA633" s="78"/>
      <c r="CB633" s="78"/>
      <c r="CC633" s="78"/>
      <c r="CD633" s="78"/>
      <c r="CE633" s="78"/>
      <c r="CF633" s="78"/>
      <c r="CG633" s="78"/>
      <c r="CH633" s="78"/>
      <c r="CI633" s="78"/>
      <c r="CJ633" s="78"/>
      <c r="CK633" s="78"/>
      <c r="CL633" s="78"/>
      <c r="CM633" s="78"/>
      <c r="CN633" s="78"/>
      <c r="CO633" s="78"/>
      <c r="CP633" s="78"/>
      <c r="CQ633" s="78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  <c r="DJ633" s="78"/>
      <c r="DK633" s="78"/>
      <c r="DL633" s="78"/>
      <c r="DM633" s="78"/>
      <c r="DN633" s="78"/>
      <c r="DO633" s="78"/>
      <c r="DP633" s="78"/>
      <c r="DQ633" s="78"/>
      <c r="DR633" s="78"/>
      <c r="DS633" s="78"/>
      <c r="DT633" s="78"/>
      <c r="DU633" s="78"/>
    </row>
    <row r="634" spans="1:125" s="47" customFormat="1" ht="13.5">
      <c r="A634" s="16">
        <v>44386</v>
      </c>
      <c r="B634" s="17" t="s">
        <v>1105</v>
      </c>
      <c r="C634" s="17" t="s">
        <v>1104</v>
      </c>
      <c r="D634" s="18">
        <v>6331.13</v>
      </c>
      <c r="E634" s="18">
        <v>6331.13</v>
      </c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  <c r="CA634" s="78"/>
      <c r="CB634" s="78"/>
      <c r="CC634" s="78"/>
      <c r="CD634" s="78"/>
      <c r="CE634" s="78"/>
      <c r="CF634" s="78"/>
      <c r="CG634" s="78"/>
      <c r="CH634" s="78"/>
      <c r="CI634" s="78"/>
      <c r="CJ634" s="78"/>
      <c r="CK634" s="78"/>
      <c r="CL634" s="78"/>
      <c r="CM634" s="78"/>
      <c r="CN634" s="78"/>
      <c r="CO634" s="78"/>
      <c r="CP634" s="78"/>
      <c r="CQ634" s="78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  <c r="DJ634" s="78"/>
      <c r="DK634" s="78"/>
      <c r="DL634" s="78"/>
      <c r="DM634" s="78"/>
      <c r="DN634" s="78"/>
      <c r="DO634" s="78"/>
      <c r="DP634" s="78"/>
      <c r="DQ634" s="78"/>
      <c r="DR634" s="78"/>
      <c r="DS634" s="78"/>
      <c r="DT634" s="78"/>
      <c r="DU634" s="78"/>
    </row>
    <row r="635" spans="1:125" s="47" customFormat="1" ht="13.5">
      <c r="A635" s="20">
        <v>43838</v>
      </c>
      <c r="B635" s="19" t="s">
        <v>1106</v>
      </c>
      <c r="C635" s="17" t="s">
        <v>1107</v>
      </c>
      <c r="D635" s="21">
        <v>27485</v>
      </c>
      <c r="E635" s="21">
        <v>27485</v>
      </c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  <c r="CA635" s="78"/>
      <c r="CB635" s="78"/>
      <c r="CC635" s="78"/>
      <c r="CD635" s="78"/>
      <c r="CE635" s="78"/>
      <c r="CF635" s="78"/>
      <c r="CG635" s="78"/>
      <c r="CH635" s="78"/>
      <c r="CI635" s="78"/>
      <c r="CJ635" s="78"/>
      <c r="CK635" s="78"/>
      <c r="CL635" s="78"/>
      <c r="CM635" s="78"/>
      <c r="CN635" s="78"/>
      <c r="CO635" s="78"/>
      <c r="CP635" s="78"/>
      <c r="CQ635" s="78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  <c r="DJ635" s="78"/>
      <c r="DK635" s="78"/>
      <c r="DL635" s="78"/>
      <c r="DM635" s="78"/>
      <c r="DN635" s="78"/>
      <c r="DO635" s="78"/>
      <c r="DP635" s="78"/>
      <c r="DQ635" s="78"/>
      <c r="DR635" s="78"/>
      <c r="DS635" s="78"/>
      <c r="DT635" s="78"/>
      <c r="DU635" s="78"/>
    </row>
    <row r="636" spans="1:125" s="47" customFormat="1" ht="13.5">
      <c r="A636" s="16">
        <v>45156</v>
      </c>
      <c r="B636" s="17" t="s">
        <v>1108</v>
      </c>
      <c r="C636" s="17" t="s">
        <v>1109</v>
      </c>
      <c r="D636" s="60">
        <v>168360</v>
      </c>
      <c r="E636" s="60">
        <v>168360</v>
      </c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  <c r="CA636" s="78"/>
      <c r="CB636" s="78"/>
      <c r="CC636" s="78"/>
      <c r="CD636" s="78"/>
      <c r="CE636" s="78"/>
      <c r="CF636" s="78"/>
      <c r="CG636" s="78"/>
      <c r="CH636" s="78"/>
      <c r="CI636" s="78"/>
      <c r="CJ636" s="78"/>
      <c r="CK636" s="78"/>
      <c r="CL636" s="78"/>
      <c r="CM636" s="78"/>
      <c r="CN636" s="78"/>
      <c r="CO636" s="78"/>
      <c r="CP636" s="78"/>
      <c r="CQ636" s="78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  <c r="DJ636" s="78"/>
      <c r="DK636" s="78"/>
      <c r="DL636" s="78"/>
      <c r="DM636" s="78"/>
      <c r="DN636" s="78"/>
      <c r="DO636" s="78"/>
      <c r="DP636" s="78"/>
      <c r="DQ636" s="78"/>
      <c r="DR636" s="78"/>
      <c r="DS636" s="78"/>
      <c r="DT636" s="78"/>
      <c r="DU636" s="78"/>
    </row>
    <row r="637" spans="1:125" s="47" customFormat="1" ht="13.5">
      <c r="A637" s="16">
        <v>44075</v>
      </c>
      <c r="B637" s="17" t="s">
        <v>1110</v>
      </c>
      <c r="C637" s="17" t="s">
        <v>1111</v>
      </c>
      <c r="D637" s="60">
        <v>354897</v>
      </c>
      <c r="E637" s="60">
        <v>354897</v>
      </c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  <c r="CA637" s="78"/>
      <c r="CB637" s="78"/>
      <c r="CC637" s="78"/>
      <c r="CD637" s="78"/>
      <c r="CE637" s="78"/>
      <c r="CF637" s="78"/>
      <c r="CG637" s="78"/>
      <c r="CH637" s="78"/>
      <c r="CI637" s="78"/>
      <c r="CJ637" s="78"/>
      <c r="CK637" s="78"/>
      <c r="CL637" s="78"/>
      <c r="CM637" s="78"/>
      <c r="CN637" s="78"/>
      <c r="CO637" s="78"/>
      <c r="CP637" s="78"/>
      <c r="CQ637" s="78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  <c r="DJ637" s="78"/>
      <c r="DK637" s="78"/>
      <c r="DL637" s="78"/>
      <c r="DM637" s="78"/>
      <c r="DN637" s="78"/>
      <c r="DO637" s="78"/>
      <c r="DP637" s="78"/>
      <c r="DQ637" s="78"/>
      <c r="DR637" s="78"/>
      <c r="DS637" s="78"/>
      <c r="DT637" s="78"/>
      <c r="DU637" s="78"/>
    </row>
    <row r="638" spans="1:125" s="47" customFormat="1" ht="13.5">
      <c r="A638" s="16">
        <v>42795</v>
      </c>
      <c r="B638" s="17" t="s">
        <v>1112</v>
      </c>
      <c r="C638" s="17" t="s">
        <v>1113</v>
      </c>
      <c r="D638" s="60">
        <v>307015</v>
      </c>
      <c r="E638" s="60">
        <v>307015</v>
      </c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  <c r="CA638" s="78"/>
      <c r="CB638" s="78"/>
      <c r="CC638" s="78"/>
      <c r="CD638" s="78"/>
      <c r="CE638" s="78"/>
      <c r="CF638" s="78"/>
      <c r="CG638" s="78"/>
      <c r="CH638" s="78"/>
      <c r="CI638" s="78"/>
      <c r="CJ638" s="78"/>
      <c r="CK638" s="78"/>
      <c r="CL638" s="78"/>
      <c r="CM638" s="78"/>
      <c r="CN638" s="78"/>
      <c r="CO638" s="78"/>
      <c r="CP638" s="78"/>
      <c r="CQ638" s="78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  <c r="DK638" s="78"/>
      <c r="DL638" s="78"/>
      <c r="DM638" s="78"/>
      <c r="DN638" s="78"/>
      <c r="DO638" s="78"/>
      <c r="DP638" s="78"/>
      <c r="DQ638" s="78"/>
      <c r="DR638" s="78"/>
      <c r="DS638" s="78"/>
      <c r="DT638" s="78"/>
      <c r="DU638" s="78"/>
    </row>
    <row r="639" spans="1:125" s="47" customFormat="1" ht="13.5">
      <c r="A639" s="22">
        <v>40884</v>
      </c>
      <c r="B639" s="51" t="s">
        <v>1114</v>
      </c>
      <c r="C639" s="33" t="s">
        <v>1115</v>
      </c>
      <c r="D639" s="75">
        <v>74995</v>
      </c>
      <c r="E639" s="75">
        <v>38726.67</v>
      </c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  <c r="CA639" s="78"/>
      <c r="CB639" s="78"/>
      <c r="CC639" s="78"/>
      <c r="CD639" s="78"/>
      <c r="CE639" s="78"/>
      <c r="CF639" s="78"/>
      <c r="CG639" s="78"/>
      <c r="CH639" s="78"/>
      <c r="CI639" s="78"/>
      <c r="CJ639" s="78"/>
      <c r="CK639" s="78"/>
      <c r="CL639" s="78"/>
      <c r="CM639" s="78"/>
      <c r="CN639" s="78"/>
      <c r="CO639" s="78"/>
      <c r="CP639" s="78"/>
      <c r="CQ639" s="78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  <c r="DK639" s="78"/>
      <c r="DL639" s="78"/>
      <c r="DM639" s="78"/>
      <c r="DN639" s="78"/>
      <c r="DO639" s="78"/>
      <c r="DP639" s="78"/>
      <c r="DQ639" s="78"/>
      <c r="DR639" s="78"/>
      <c r="DS639" s="78"/>
      <c r="DT639" s="78"/>
      <c r="DU639" s="78"/>
    </row>
    <row r="640" spans="1:125" s="46" customFormat="1" ht="13.5">
      <c r="A640" s="22"/>
      <c r="B640" s="51" t="s">
        <v>1116</v>
      </c>
      <c r="C640" s="33" t="s">
        <v>1115</v>
      </c>
      <c r="D640" s="75">
        <v>5000</v>
      </c>
      <c r="E640" s="75">
        <v>5000</v>
      </c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  <c r="CA640" s="78"/>
      <c r="CB640" s="78"/>
      <c r="CC640" s="78"/>
      <c r="CD640" s="78"/>
      <c r="CE640" s="78"/>
      <c r="CF640" s="78"/>
      <c r="CG640" s="78"/>
      <c r="CH640" s="78"/>
      <c r="CI640" s="78"/>
      <c r="CJ640" s="78"/>
      <c r="CK640" s="78"/>
      <c r="CL640" s="78"/>
      <c r="CM640" s="78"/>
      <c r="CN640" s="78"/>
      <c r="CO640" s="78"/>
      <c r="CP640" s="78"/>
      <c r="CQ640" s="78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  <c r="DK640" s="78"/>
      <c r="DL640" s="78"/>
      <c r="DM640" s="78"/>
      <c r="DN640" s="78"/>
      <c r="DO640" s="78"/>
      <c r="DP640" s="78"/>
      <c r="DQ640" s="78"/>
      <c r="DR640" s="78"/>
      <c r="DS640" s="78"/>
      <c r="DT640" s="78"/>
      <c r="DU640" s="78"/>
    </row>
    <row r="641" spans="1:125" s="47" customFormat="1" ht="13.5">
      <c r="A641" s="20"/>
      <c r="B641" s="19" t="s">
        <v>1117</v>
      </c>
      <c r="C641" s="17" t="s">
        <v>1118</v>
      </c>
      <c r="D641" s="21">
        <v>48527</v>
      </c>
      <c r="E641" s="21">
        <v>48527</v>
      </c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  <c r="CA641" s="78"/>
      <c r="CB641" s="78"/>
      <c r="CC641" s="78"/>
      <c r="CD641" s="78"/>
      <c r="CE641" s="78"/>
      <c r="CF641" s="78"/>
      <c r="CG641" s="78"/>
      <c r="CH641" s="78"/>
      <c r="CI641" s="78"/>
      <c r="CJ641" s="78"/>
      <c r="CK641" s="78"/>
      <c r="CL641" s="78"/>
      <c r="CM641" s="78"/>
      <c r="CN641" s="78"/>
      <c r="CO641" s="78"/>
      <c r="CP641" s="78"/>
      <c r="CQ641" s="78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78"/>
      <c r="DQ641" s="78"/>
      <c r="DR641" s="78"/>
      <c r="DS641" s="78"/>
      <c r="DT641" s="78"/>
      <c r="DU641" s="78"/>
    </row>
    <row r="642" spans="1:125" s="47" customFormat="1" ht="13.5">
      <c r="A642" s="20"/>
      <c r="B642" s="19" t="s">
        <v>1119</v>
      </c>
      <c r="C642" s="17" t="s">
        <v>1118</v>
      </c>
      <c r="D642" s="21">
        <v>16868</v>
      </c>
      <c r="E642" s="21">
        <v>16868</v>
      </c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  <c r="CA642" s="78"/>
      <c r="CB642" s="78"/>
      <c r="CC642" s="78"/>
      <c r="CD642" s="78"/>
      <c r="CE642" s="78"/>
      <c r="CF642" s="78"/>
      <c r="CG642" s="78"/>
      <c r="CH642" s="78"/>
      <c r="CI642" s="78"/>
      <c r="CJ642" s="78"/>
      <c r="CK642" s="78"/>
      <c r="CL642" s="78"/>
      <c r="CM642" s="78"/>
      <c r="CN642" s="78"/>
      <c r="CO642" s="78"/>
      <c r="CP642" s="78"/>
      <c r="CQ642" s="78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78"/>
      <c r="DQ642" s="78"/>
      <c r="DR642" s="78"/>
      <c r="DS642" s="78"/>
      <c r="DT642" s="78"/>
      <c r="DU642" s="78"/>
    </row>
    <row r="643" spans="1:125" s="47" customFormat="1" ht="13.5">
      <c r="A643" s="20">
        <v>43505</v>
      </c>
      <c r="B643" s="19" t="s">
        <v>1120</v>
      </c>
      <c r="C643" s="17" t="s">
        <v>1121</v>
      </c>
      <c r="D643" s="21">
        <v>41343</v>
      </c>
      <c r="E643" s="21">
        <v>41343</v>
      </c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  <c r="BW643" s="78"/>
      <c r="BX643" s="78"/>
      <c r="BY643" s="78"/>
      <c r="BZ643" s="78"/>
      <c r="CA643" s="78"/>
      <c r="CB643" s="78"/>
      <c r="CC643" s="78"/>
      <c r="CD643" s="78"/>
      <c r="CE643" s="78"/>
      <c r="CF643" s="78"/>
      <c r="CG643" s="78"/>
      <c r="CH643" s="78"/>
      <c r="CI643" s="78"/>
      <c r="CJ643" s="78"/>
      <c r="CK643" s="78"/>
      <c r="CL643" s="78"/>
      <c r="CM643" s="78"/>
      <c r="CN643" s="78"/>
      <c r="CO643" s="78"/>
      <c r="CP643" s="78"/>
      <c r="CQ643" s="78"/>
      <c r="CR643" s="78"/>
      <c r="CS643" s="78"/>
      <c r="CT643" s="78"/>
      <c r="CU643" s="78"/>
      <c r="CV643" s="78"/>
      <c r="CW643" s="78"/>
      <c r="CX643" s="78"/>
      <c r="CY643" s="78"/>
      <c r="CZ643" s="78"/>
      <c r="DA643" s="78"/>
      <c r="DB643" s="78"/>
      <c r="DC643" s="78"/>
      <c r="DD643" s="78"/>
      <c r="DE643" s="78"/>
      <c r="DF643" s="78"/>
      <c r="DG643" s="78"/>
      <c r="DH643" s="78"/>
      <c r="DI643" s="78"/>
      <c r="DJ643" s="78"/>
      <c r="DK643" s="78"/>
      <c r="DL643" s="78"/>
      <c r="DM643" s="78"/>
      <c r="DN643" s="78"/>
      <c r="DO643" s="78"/>
      <c r="DP643" s="78"/>
      <c r="DQ643" s="78"/>
      <c r="DR643" s="78"/>
      <c r="DS643" s="78"/>
      <c r="DT643" s="78"/>
      <c r="DU643" s="78"/>
    </row>
    <row r="644" spans="1:125" s="47" customFormat="1" ht="13.5">
      <c r="A644" s="20"/>
      <c r="B644" s="19" t="s">
        <v>1122</v>
      </c>
      <c r="C644" s="17" t="s">
        <v>1123</v>
      </c>
      <c r="D644" s="21">
        <v>126000</v>
      </c>
      <c r="E644" s="21">
        <v>70173.600000000006</v>
      </c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  <c r="BW644" s="78"/>
      <c r="BX644" s="78"/>
      <c r="BY644" s="78"/>
      <c r="BZ644" s="78"/>
      <c r="CA644" s="78"/>
      <c r="CB644" s="78"/>
      <c r="CC644" s="78"/>
      <c r="CD644" s="78"/>
      <c r="CE644" s="78"/>
      <c r="CF644" s="78"/>
      <c r="CG644" s="78"/>
      <c r="CH644" s="78"/>
      <c r="CI644" s="78"/>
      <c r="CJ644" s="78"/>
      <c r="CK644" s="78"/>
      <c r="CL644" s="78"/>
      <c r="CM644" s="78"/>
      <c r="CN644" s="78"/>
      <c r="CO644" s="78"/>
      <c r="CP644" s="78"/>
      <c r="CQ644" s="78"/>
      <c r="CR644" s="78"/>
      <c r="CS644" s="78"/>
      <c r="CT644" s="78"/>
      <c r="CU644" s="78"/>
      <c r="CV644" s="78"/>
      <c r="CW644" s="78"/>
      <c r="CX644" s="78"/>
      <c r="CY644" s="78"/>
      <c r="CZ644" s="78"/>
      <c r="DA644" s="78"/>
      <c r="DB644" s="78"/>
      <c r="DC644" s="78"/>
      <c r="DD644" s="78"/>
      <c r="DE644" s="78"/>
      <c r="DF644" s="78"/>
      <c r="DG644" s="78"/>
      <c r="DH644" s="78"/>
      <c r="DI644" s="78"/>
      <c r="DJ644" s="78"/>
      <c r="DK644" s="78"/>
      <c r="DL644" s="78"/>
      <c r="DM644" s="78"/>
      <c r="DN644" s="78"/>
      <c r="DO644" s="78"/>
      <c r="DP644" s="78"/>
      <c r="DQ644" s="78"/>
      <c r="DR644" s="78"/>
      <c r="DS644" s="78"/>
      <c r="DT644" s="78"/>
      <c r="DU644" s="78"/>
    </row>
    <row r="645" spans="1:125" s="47" customFormat="1" ht="13.5">
      <c r="A645" s="20"/>
      <c r="B645" s="19" t="s">
        <v>1124</v>
      </c>
      <c r="C645" s="17" t="s">
        <v>1125</v>
      </c>
      <c r="D645" s="21">
        <v>10026404</v>
      </c>
      <c r="E645" s="21">
        <v>10026404</v>
      </c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  <c r="BW645" s="78"/>
      <c r="BX645" s="78"/>
      <c r="BY645" s="78"/>
      <c r="BZ645" s="78"/>
      <c r="CA645" s="78"/>
      <c r="CB645" s="78"/>
      <c r="CC645" s="78"/>
      <c r="CD645" s="78"/>
      <c r="CE645" s="78"/>
      <c r="CF645" s="78"/>
      <c r="CG645" s="78"/>
      <c r="CH645" s="78"/>
      <c r="CI645" s="78"/>
      <c r="CJ645" s="78"/>
      <c r="CK645" s="78"/>
      <c r="CL645" s="78"/>
      <c r="CM645" s="78"/>
      <c r="CN645" s="78"/>
      <c r="CO645" s="78"/>
      <c r="CP645" s="78"/>
      <c r="CQ645" s="78"/>
      <c r="CR645" s="78"/>
      <c r="CS645" s="78"/>
      <c r="CT645" s="78"/>
      <c r="CU645" s="78"/>
      <c r="CV645" s="78"/>
      <c r="CW645" s="78"/>
      <c r="CX645" s="78"/>
      <c r="CY645" s="78"/>
      <c r="CZ645" s="78"/>
      <c r="DA645" s="78"/>
      <c r="DB645" s="78"/>
      <c r="DC645" s="78"/>
      <c r="DD645" s="78"/>
      <c r="DE645" s="78"/>
      <c r="DF645" s="78"/>
      <c r="DG645" s="78"/>
      <c r="DH645" s="78"/>
      <c r="DI645" s="78"/>
      <c r="DJ645" s="78"/>
      <c r="DK645" s="78"/>
      <c r="DL645" s="78"/>
      <c r="DM645" s="78"/>
      <c r="DN645" s="78"/>
      <c r="DO645" s="78"/>
      <c r="DP645" s="78"/>
      <c r="DQ645" s="78"/>
      <c r="DR645" s="78"/>
      <c r="DS645" s="78"/>
      <c r="DT645" s="78"/>
      <c r="DU645" s="78"/>
    </row>
    <row r="646" spans="1:125" s="47" customFormat="1" ht="13.5">
      <c r="A646" s="22"/>
      <c r="B646" s="51" t="s">
        <v>1126</v>
      </c>
      <c r="C646" s="33" t="s">
        <v>1125</v>
      </c>
      <c r="D646" s="75">
        <v>100000</v>
      </c>
      <c r="E646" s="75">
        <v>68896.28</v>
      </c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  <c r="BW646" s="78"/>
      <c r="BX646" s="78"/>
      <c r="BY646" s="78"/>
      <c r="BZ646" s="78"/>
      <c r="CA646" s="78"/>
      <c r="CB646" s="78"/>
      <c r="CC646" s="78"/>
      <c r="CD646" s="78"/>
      <c r="CE646" s="78"/>
      <c r="CF646" s="78"/>
      <c r="CG646" s="78"/>
      <c r="CH646" s="78"/>
      <c r="CI646" s="78"/>
      <c r="CJ646" s="78"/>
      <c r="CK646" s="78"/>
      <c r="CL646" s="78"/>
      <c r="CM646" s="78"/>
      <c r="CN646" s="78"/>
      <c r="CO646" s="78"/>
      <c r="CP646" s="78"/>
      <c r="CQ646" s="78"/>
      <c r="CR646" s="78"/>
      <c r="CS646" s="78"/>
      <c r="CT646" s="78"/>
      <c r="CU646" s="78"/>
      <c r="CV646" s="78"/>
      <c r="CW646" s="78"/>
      <c r="CX646" s="78"/>
      <c r="CY646" s="78"/>
      <c r="CZ646" s="78"/>
      <c r="DA646" s="78"/>
      <c r="DB646" s="78"/>
      <c r="DC646" s="78"/>
      <c r="DD646" s="78"/>
      <c r="DE646" s="78"/>
      <c r="DF646" s="78"/>
      <c r="DG646" s="78"/>
      <c r="DH646" s="78"/>
      <c r="DI646" s="78"/>
      <c r="DJ646" s="78"/>
      <c r="DK646" s="78"/>
      <c r="DL646" s="78"/>
      <c r="DM646" s="78"/>
      <c r="DN646" s="78"/>
      <c r="DO646" s="78"/>
      <c r="DP646" s="78"/>
      <c r="DQ646" s="78"/>
      <c r="DR646" s="78"/>
      <c r="DS646" s="78"/>
      <c r="DT646" s="78"/>
      <c r="DU646" s="78"/>
    </row>
    <row r="647" spans="1:125" s="47" customFormat="1" ht="13.5">
      <c r="A647" s="20"/>
      <c r="B647" s="19" t="s">
        <v>1127</v>
      </c>
      <c r="C647" s="17" t="s">
        <v>1128</v>
      </c>
      <c r="D647" s="21">
        <v>125662.01</v>
      </c>
      <c r="E647" s="21">
        <v>125662.01</v>
      </c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  <c r="CA647" s="78"/>
      <c r="CB647" s="78"/>
      <c r="CC647" s="78"/>
      <c r="CD647" s="78"/>
      <c r="CE647" s="78"/>
      <c r="CF647" s="78"/>
      <c r="CG647" s="78"/>
      <c r="CH647" s="78"/>
      <c r="CI647" s="78"/>
      <c r="CJ647" s="78"/>
      <c r="CK647" s="78"/>
      <c r="CL647" s="78"/>
      <c r="CM647" s="78"/>
      <c r="CN647" s="78"/>
      <c r="CO647" s="78"/>
      <c r="CP647" s="78"/>
      <c r="CQ647" s="78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78"/>
      <c r="DQ647" s="78"/>
      <c r="DR647" s="78"/>
      <c r="DS647" s="78"/>
      <c r="DT647" s="78"/>
      <c r="DU647" s="78"/>
    </row>
    <row r="648" spans="1:125" s="47" customFormat="1" ht="13.5">
      <c r="A648" s="20"/>
      <c r="B648" s="19" t="s">
        <v>1129</v>
      </c>
      <c r="C648" s="17" t="s">
        <v>1128</v>
      </c>
      <c r="D648" s="21">
        <v>40711.35</v>
      </c>
      <c r="E648" s="21">
        <v>40711.35</v>
      </c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  <c r="BW648" s="78"/>
      <c r="BX648" s="78"/>
      <c r="BY648" s="78"/>
      <c r="BZ648" s="78"/>
      <c r="CA648" s="78"/>
      <c r="CB648" s="78"/>
      <c r="CC648" s="78"/>
      <c r="CD648" s="78"/>
      <c r="CE648" s="78"/>
      <c r="CF648" s="78"/>
      <c r="CG648" s="78"/>
      <c r="CH648" s="78"/>
      <c r="CI648" s="78"/>
      <c r="CJ648" s="78"/>
      <c r="CK648" s="78"/>
      <c r="CL648" s="78"/>
      <c r="CM648" s="78"/>
      <c r="CN648" s="78"/>
      <c r="CO648" s="78"/>
      <c r="CP648" s="78"/>
      <c r="CQ648" s="78"/>
      <c r="CR648" s="78"/>
      <c r="CS648" s="78"/>
      <c r="CT648" s="78"/>
      <c r="CU648" s="78"/>
      <c r="CV648" s="78"/>
      <c r="CW648" s="78"/>
      <c r="CX648" s="78"/>
      <c r="CY648" s="78"/>
      <c r="CZ648" s="78"/>
      <c r="DA648" s="78"/>
      <c r="DB648" s="78"/>
      <c r="DC648" s="78"/>
      <c r="DD648" s="78"/>
      <c r="DE648" s="78"/>
      <c r="DF648" s="78"/>
      <c r="DG648" s="78"/>
      <c r="DH648" s="78"/>
      <c r="DI648" s="78"/>
      <c r="DJ648" s="78"/>
      <c r="DK648" s="78"/>
      <c r="DL648" s="78"/>
      <c r="DM648" s="78"/>
      <c r="DN648" s="78"/>
      <c r="DO648" s="78"/>
      <c r="DP648" s="78"/>
      <c r="DQ648" s="78"/>
      <c r="DR648" s="78"/>
      <c r="DS648" s="78"/>
      <c r="DT648" s="78"/>
      <c r="DU648" s="78"/>
    </row>
    <row r="649" spans="1:125" s="47" customFormat="1" ht="13.5">
      <c r="A649" s="20"/>
      <c r="B649" s="19" t="s">
        <v>1130</v>
      </c>
      <c r="C649" s="17" t="s">
        <v>1128</v>
      </c>
      <c r="D649" s="21">
        <v>8925.93</v>
      </c>
      <c r="E649" s="21">
        <v>8925.93</v>
      </c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  <c r="CA649" s="78"/>
      <c r="CB649" s="78"/>
      <c r="CC649" s="78"/>
      <c r="CD649" s="78"/>
      <c r="CE649" s="78"/>
      <c r="CF649" s="78"/>
      <c r="CG649" s="78"/>
      <c r="CH649" s="78"/>
      <c r="CI649" s="78"/>
      <c r="CJ649" s="78"/>
      <c r="CK649" s="78"/>
      <c r="CL649" s="78"/>
      <c r="CM649" s="78"/>
      <c r="CN649" s="78"/>
      <c r="CO649" s="78"/>
      <c r="CP649" s="78"/>
      <c r="CQ649" s="78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  <c r="DL649" s="78"/>
      <c r="DM649" s="78"/>
      <c r="DN649" s="78"/>
      <c r="DO649" s="78"/>
      <c r="DP649" s="78"/>
      <c r="DQ649" s="78"/>
      <c r="DR649" s="78"/>
      <c r="DS649" s="78"/>
      <c r="DT649" s="78"/>
      <c r="DU649" s="78"/>
    </row>
    <row r="650" spans="1:125" s="47" customFormat="1" ht="13.5">
      <c r="A650" s="20"/>
      <c r="B650" s="19" t="s">
        <v>1131</v>
      </c>
      <c r="C650" s="17" t="s">
        <v>1128</v>
      </c>
      <c r="D650" s="21">
        <v>188306.12</v>
      </c>
      <c r="E650" s="21">
        <v>188306.12</v>
      </c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  <c r="CA650" s="78"/>
      <c r="CB650" s="78"/>
      <c r="CC650" s="78"/>
      <c r="CD650" s="78"/>
      <c r="CE650" s="78"/>
      <c r="CF650" s="78"/>
      <c r="CG650" s="78"/>
      <c r="CH650" s="78"/>
      <c r="CI650" s="78"/>
      <c r="CJ650" s="78"/>
      <c r="CK650" s="78"/>
      <c r="CL650" s="78"/>
      <c r="CM650" s="78"/>
      <c r="CN650" s="78"/>
      <c r="CO650" s="78"/>
      <c r="CP650" s="78"/>
      <c r="CQ650" s="78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  <c r="DL650" s="78"/>
      <c r="DM650" s="78"/>
      <c r="DN650" s="78"/>
      <c r="DO650" s="78"/>
      <c r="DP650" s="78"/>
      <c r="DQ650" s="78"/>
      <c r="DR650" s="78"/>
      <c r="DS650" s="78"/>
      <c r="DT650" s="78"/>
      <c r="DU650" s="78"/>
    </row>
    <row r="651" spans="1:125" s="47" customFormat="1" ht="13.5">
      <c r="A651" s="20">
        <v>39938</v>
      </c>
      <c r="B651" s="19" t="s">
        <v>1132</v>
      </c>
      <c r="C651" s="17" t="s">
        <v>1128</v>
      </c>
      <c r="D651" s="21">
        <v>1321274</v>
      </c>
      <c r="E651" s="21">
        <v>1321274</v>
      </c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  <c r="CA651" s="78"/>
      <c r="CB651" s="78"/>
      <c r="CC651" s="78"/>
      <c r="CD651" s="78"/>
      <c r="CE651" s="78"/>
      <c r="CF651" s="78"/>
      <c r="CG651" s="78"/>
      <c r="CH651" s="78"/>
      <c r="CI651" s="78"/>
      <c r="CJ651" s="78"/>
      <c r="CK651" s="78"/>
      <c r="CL651" s="78"/>
      <c r="CM651" s="78"/>
      <c r="CN651" s="78"/>
      <c r="CO651" s="78"/>
      <c r="CP651" s="78"/>
      <c r="CQ651" s="78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  <c r="DL651" s="78"/>
      <c r="DM651" s="78"/>
      <c r="DN651" s="78"/>
      <c r="DO651" s="78"/>
      <c r="DP651" s="78"/>
      <c r="DQ651" s="78"/>
      <c r="DR651" s="78"/>
      <c r="DS651" s="78"/>
      <c r="DT651" s="78"/>
      <c r="DU651" s="78"/>
    </row>
    <row r="652" spans="1:125" s="47" customFormat="1" ht="13.5">
      <c r="A652" s="20">
        <v>39938</v>
      </c>
      <c r="B652" s="19" t="s">
        <v>1133</v>
      </c>
      <c r="C652" s="17" t="s">
        <v>1128</v>
      </c>
      <c r="D652" s="21">
        <v>49593</v>
      </c>
      <c r="E652" s="21">
        <v>49593</v>
      </c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  <c r="CA652" s="78"/>
      <c r="CB652" s="78"/>
      <c r="CC652" s="78"/>
      <c r="CD652" s="78"/>
      <c r="CE652" s="78"/>
      <c r="CF652" s="78"/>
      <c r="CG652" s="78"/>
      <c r="CH652" s="78"/>
      <c r="CI652" s="78"/>
      <c r="CJ652" s="78"/>
      <c r="CK652" s="78"/>
      <c r="CL652" s="78"/>
      <c r="CM652" s="78"/>
      <c r="CN652" s="78"/>
      <c r="CO652" s="78"/>
      <c r="CP652" s="78"/>
      <c r="CQ652" s="78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  <c r="DL652" s="78"/>
      <c r="DM652" s="78"/>
      <c r="DN652" s="78"/>
      <c r="DO652" s="78"/>
      <c r="DP652" s="78"/>
      <c r="DQ652" s="78"/>
      <c r="DR652" s="78"/>
      <c r="DS652" s="78"/>
      <c r="DT652" s="78"/>
      <c r="DU652" s="78"/>
    </row>
    <row r="653" spans="1:125" s="47" customFormat="1" ht="13.5">
      <c r="A653" s="35"/>
      <c r="B653" s="36" t="s">
        <v>1134</v>
      </c>
      <c r="C653" s="36" t="s">
        <v>1135</v>
      </c>
      <c r="D653" s="18">
        <v>1647305</v>
      </c>
      <c r="E653" s="37">
        <v>1647305</v>
      </c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  <c r="BW653" s="78"/>
      <c r="BX653" s="78"/>
      <c r="BY653" s="78"/>
      <c r="BZ653" s="78"/>
      <c r="CA653" s="78"/>
      <c r="CB653" s="78"/>
      <c r="CC653" s="78"/>
      <c r="CD653" s="78"/>
      <c r="CE653" s="78"/>
      <c r="CF653" s="78"/>
      <c r="CG653" s="78"/>
      <c r="CH653" s="78"/>
      <c r="CI653" s="78"/>
      <c r="CJ653" s="78"/>
      <c r="CK653" s="78"/>
      <c r="CL653" s="78"/>
      <c r="CM653" s="78"/>
      <c r="CN653" s="78"/>
      <c r="CO653" s="78"/>
      <c r="CP653" s="78"/>
      <c r="CQ653" s="78"/>
      <c r="CR653" s="78"/>
      <c r="CS653" s="78"/>
      <c r="CT653" s="78"/>
      <c r="CU653" s="78"/>
      <c r="CV653" s="78"/>
      <c r="CW653" s="78"/>
      <c r="CX653" s="78"/>
      <c r="CY653" s="78"/>
      <c r="CZ653" s="78"/>
      <c r="DA653" s="78"/>
      <c r="DB653" s="78"/>
      <c r="DC653" s="78"/>
      <c r="DD653" s="78"/>
      <c r="DE653" s="78"/>
      <c r="DF653" s="78"/>
      <c r="DG653" s="78"/>
      <c r="DH653" s="78"/>
      <c r="DI653" s="78"/>
      <c r="DJ653" s="78"/>
      <c r="DK653" s="78"/>
      <c r="DL653" s="78"/>
      <c r="DM653" s="78"/>
      <c r="DN653" s="78"/>
      <c r="DO653" s="78"/>
      <c r="DP653" s="78"/>
      <c r="DQ653" s="78"/>
      <c r="DR653" s="78"/>
      <c r="DS653" s="78"/>
      <c r="DT653" s="78"/>
      <c r="DU653" s="78"/>
    </row>
    <row r="654" spans="1:125" s="47" customFormat="1" ht="13.5">
      <c r="A654" s="35"/>
      <c r="B654" s="36" t="s">
        <v>1136</v>
      </c>
      <c r="C654" s="36" t="s">
        <v>1135</v>
      </c>
      <c r="D654" s="18">
        <v>61830</v>
      </c>
      <c r="E654" s="37">
        <v>61830</v>
      </c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  <c r="BW654" s="78"/>
      <c r="BX654" s="78"/>
      <c r="BY654" s="78"/>
      <c r="BZ654" s="78"/>
      <c r="CA654" s="78"/>
      <c r="CB654" s="78"/>
      <c r="CC654" s="78"/>
      <c r="CD654" s="78"/>
      <c r="CE654" s="78"/>
      <c r="CF654" s="78"/>
      <c r="CG654" s="78"/>
      <c r="CH654" s="78"/>
      <c r="CI654" s="78"/>
      <c r="CJ654" s="78"/>
      <c r="CK654" s="78"/>
      <c r="CL654" s="78"/>
      <c r="CM654" s="78"/>
      <c r="CN654" s="78"/>
      <c r="CO654" s="78"/>
      <c r="CP654" s="78"/>
      <c r="CQ654" s="78"/>
      <c r="CR654" s="78"/>
      <c r="CS654" s="78"/>
      <c r="CT654" s="78"/>
      <c r="CU654" s="78"/>
      <c r="CV654" s="78"/>
      <c r="CW654" s="78"/>
      <c r="CX654" s="78"/>
      <c r="CY654" s="78"/>
      <c r="CZ654" s="78"/>
      <c r="DA654" s="78"/>
      <c r="DB654" s="78"/>
      <c r="DC654" s="78"/>
      <c r="DD654" s="78"/>
      <c r="DE654" s="78"/>
      <c r="DF654" s="78"/>
      <c r="DG654" s="78"/>
      <c r="DH654" s="78"/>
      <c r="DI654" s="78"/>
      <c r="DJ654" s="78"/>
      <c r="DK654" s="78"/>
      <c r="DL654" s="78"/>
      <c r="DM654" s="78"/>
      <c r="DN654" s="78"/>
      <c r="DO654" s="78"/>
      <c r="DP654" s="78"/>
      <c r="DQ654" s="78"/>
      <c r="DR654" s="78"/>
      <c r="DS654" s="78"/>
      <c r="DT654" s="78"/>
      <c r="DU654" s="78"/>
    </row>
    <row r="655" spans="1:125" s="47" customFormat="1" ht="13.5">
      <c r="A655" s="72">
        <v>44098</v>
      </c>
      <c r="B655" s="51" t="s">
        <v>1137</v>
      </c>
      <c r="C655" s="73" t="s">
        <v>1138</v>
      </c>
      <c r="D655" s="74">
        <v>553567.6</v>
      </c>
      <c r="E655" s="53">
        <v>553567.6</v>
      </c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  <c r="BW655" s="78"/>
      <c r="BX655" s="78"/>
      <c r="BY655" s="78"/>
      <c r="BZ655" s="78"/>
      <c r="CA655" s="78"/>
      <c r="CB655" s="78"/>
      <c r="CC655" s="78"/>
      <c r="CD655" s="78"/>
      <c r="CE655" s="78"/>
      <c r="CF655" s="78"/>
      <c r="CG655" s="78"/>
      <c r="CH655" s="78"/>
      <c r="CI655" s="78"/>
      <c r="CJ655" s="78"/>
      <c r="CK655" s="78"/>
      <c r="CL655" s="78"/>
      <c r="CM655" s="78"/>
      <c r="CN655" s="78"/>
      <c r="CO655" s="78"/>
      <c r="CP655" s="78"/>
      <c r="CQ655" s="78"/>
      <c r="CR655" s="78"/>
      <c r="CS655" s="78"/>
      <c r="CT655" s="78"/>
      <c r="CU655" s="78"/>
      <c r="CV655" s="78"/>
      <c r="CW655" s="78"/>
      <c r="CX655" s="78"/>
      <c r="CY655" s="78"/>
      <c r="CZ655" s="78"/>
      <c r="DA655" s="78"/>
      <c r="DB655" s="78"/>
      <c r="DC655" s="78"/>
      <c r="DD655" s="78"/>
      <c r="DE655" s="78"/>
      <c r="DF655" s="78"/>
      <c r="DG655" s="78"/>
      <c r="DH655" s="78"/>
      <c r="DI655" s="78"/>
      <c r="DJ655" s="78"/>
      <c r="DK655" s="78"/>
      <c r="DL655" s="78"/>
      <c r="DM655" s="78"/>
      <c r="DN655" s="78"/>
      <c r="DO655" s="78"/>
      <c r="DP655" s="78"/>
      <c r="DQ655" s="78"/>
      <c r="DR655" s="78"/>
      <c r="DS655" s="78"/>
      <c r="DT655" s="78"/>
      <c r="DU655" s="78"/>
    </row>
    <row r="656" spans="1:125" s="47" customFormat="1" ht="13.5">
      <c r="A656" s="72">
        <v>44075</v>
      </c>
      <c r="B656" s="73" t="s">
        <v>1139</v>
      </c>
      <c r="C656" s="73" t="s">
        <v>1138</v>
      </c>
      <c r="D656" s="74">
        <v>81100</v>
      </c>
      <c r="E656" s="74">
        <v>81100</v>
      </c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  <c r="BW656" s="78"/>
      <c r="BX656" s="78"/>
      <c r="BY656" s="78"/>
      <c r="BZ656" s="78"/>
      <c r="CA656" s="78"/>
      <c r="CB656" s="78"/>
      <c r="CC656" s="78"/>
      <c r="CD656" s="78"/>
      <c r="CE656" s="78"/>
      <c r="CF656" s="78"/>
      <c r="CG656" s="78"/>
      <c r="CH656" s="78"/>
      <c r="CI656" s="78"/>
      <c r="CJ656" s="78"/>
      <c r="CK656" s="78"/>
      <c r="CL656" s="78"/>
      <c r="CM656" s="78"/>
      <c r="CN656" s="78"/>
      <c r="CO656" s="78"/>
      <c r="CP656" s="78"/>
      <c r="CQ656" s="78"/>
      <c r="CR656" s="78"/>
      <c r="CS656" s="78"/>
      <c r="CT656" s="78"/>
      <c r="CU656" s="78"/>
      <c r="CV656" s="78"/>
      <c r="CW656" s="78"/>
      <c r="CX656" s="78"/>
      <c r="CY656" s="78"/>
      <c r="CZ656" s="78"/>
      <c r="DA656" s="78"/>
      <c r="DB656" s="78"/>
      <c r="DC656" s="78"/>
      <c r="DD656" s="78"/>
      <c r="DE656" s="78"/>
      <c r="DF656" s="78"/>
      <c r="DG656" s="78"/>
      <c r="DH656" s="78"/>
      <c r="DI656" s="78"/>
      <c r="DJ656" s="78"/>
      <c r="DK656" s="78"/>
      <c r="DL656" s="78"/>
      <c r="DM656" s="78"/>
      <c r="DN656" s="78"/>
      <c r="DO656" s="78"/>
      <c r="DP656" s="78"/>
      <c r="DQ656" s="78"/>
      <c r="DR656" s="78"/>
      <c r="DS656" s="78"/>
      <c r="DT656" s="78"/>
      <c r="DU656" s="78"/>
    </row>
    <row r="657" spans="1:125" s="47" customFormat="1" ht="13.5">
      <c r="A657" s="16">
        <v>40947</v>
      </c>
      <c r="B657" s="17" t="s">
        <v>1140</v>
      </c>
      <c r="C657" s="17" t="s">
        <v>1141</v>
      </c>
      <c r="D657" s="60">
        <v>18050</v>
      </c>
      <c r="E657" s="60">
        <v>18050</v>
      </c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  <c r="CA657" s="78"/>
      <c r="CB657" s="78"/>
      <c r="CC657" s="78"/>
      <c r="CD657" s="78"/>
      <c r="CE657" s="78"/>
      <c r="CF657" s="78"/>
      <c r="CG657" s="78"/>
      <c r="CH657" s="78"/>
      <c r="CI657" s="78"/>
      <c r="CJ657" s="78"/>
      <c r="CK657" s="78"/>
      <c r="CL657" s="78"/>
      <c r="CM657" s="78"/>
      <c r="CN657" s="78"/>
      <c r="CO657" s="78"/>
      <c r="CP657" s="78"/>
      <c r="CQ657" s="78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78"/>
      <c r="DQ657" s="78"/>
      <c r="DR657" s="78"/>
      <c r="DS657" s="78"/>
      <c r="DT657" s="78"/>
      <c r="DU657" s="78"/>
    </row>
    <row r="658" spans="1:125" s="47" customFormat="1" ht="13.5">
      <c r="A658" s="20">
        <v>43838</v>
      </c>
      <c r="B658" s="19" t="s">
        <v>1142</v>
      </c>
      <c r="C658" s="19" t="s">
        <v>1143</v>
      </c>
      <c r="D658" s="31">
        <v>24109</v>
      </c>
      <c r="E658" s="31">
        <v>24109</v>
      </c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  <c r="CA658" s="78"/>
      <c r="CB658" s="78"/>
      <c r="CC658" s="78"/>
      <c r="CD658" s="78"/>
      <c r="CE658" s="78"/>
      <c r="CF658" s="78"/>
      <c r="CG658" s="78"/>
      <c r="CH658" s="78"/>
      <c r="CI658" s="78"/>
      <c r="CJ658" s="78"/>
      <c r="CK658" s="78"/>
      <c r="CL658" s="78"/>
      <c r="CM658" s="78"/>
      <c r="CN658" s="78"/>
      <c r="CO658" s="78"/>
      <c r="CP658" s="78"/>
      <c r="CQ658" s="78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  <c r="DH658" s="78"/>
      <c r="DI658" s="78"/>
      <c r="DJ658" s="78"/>
      <c r="DK658" s="78"/>
      <c r="DL658" s="78"/>
      <c r="DM658" s="78"/>
      <c r="DN658" s="78"/>
      <c r="DO658" s="78"/>
      <c r="DP658" s="78"/>
      <c r="DQ658" s="78"/>
      <c r="DR658" s="78"/>
      <c r="DS658" s="78"/>
      <c r="DT658" s="78"/>
      <c r="DU658" s="78"/>
    </row>
    <row r="659" spans="1:125" s="47" customFormat="1" ht="13.5">
      <c r="A659" s="22"/>
      <c r="B659" s="33" t="s">
        <v>1144</v>
      </c>
      <c r="C659" s="33" t="s">
        <v>1143</v>
      </c>
      <c r="D659" s="53">
        <v>489901</v>
      </c>
      <c r="E659" s="53">
        <v>489901</v>
      </c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  <c r="BW659" s="78"/>
      <c r="BX659" s="78"/>
      <c r="BY659" s="78"/>
      <c r="BZ659" s="78"/>
      <c r="CA659" s="78"/>
      <c r="CB659" s="78"/>
      <c r="CC659" s="78"/>
      <c r="CD659" s="78"/>
      <c r="CE659" s="78"/>
      <c r="CF659" s="78"/>
      <c r="CG659" s="78"/>
      <c r="CH659" s="78"/>
      <c r="CI659" s="78"/>
      <c r="CJ659" s="78"/>
      <c r="CK659" s="78"/>
      <c r="CL659" s="78"/>
      <c r="CM659" s="78"/>
      <c r="CN659" s="78"/>
      <c r="CO659" s="78"/>
      <c r="CP659" s="78"/>
      <c r="CQ659" s="78"/>
      <c r="CR659" s="78"/>
      <c r="CS659" s="78"/>
      <c r="CT659" s="78"/>
      <c r="CU659" s="78"/>
      <c r="CV659" s="78"/>
      <c r="CW659" s="78"/>
      <c r="CX659" s="78"/>
      <c r="CY659" s="78"/>
      <c r="CZ659" s="78"/>
      <c r="DA659" s="78"/>
      <c r="DB659" s="78"/>
      <c r="DC659" s="78"/>
      <c r="DD659" s="78"/>
      <c r="DE659" s="78"/>
      <c r="DF659" s="78"/>
      <c r="DG659" s="78"/>
      <c r="DH659" s="78"/>
      <c r="DI659" s="78"/>
      <c r="DJ659" s="78"/>
      <c r="DK659" s="78"/>
      <c r="DL659" s="78"/>
      <c r="DM659" s="78"/>
      <c r="DN659" s="78"/>
      <c r="DO659" s="78"/>
      <c r="DP659" s="78"/>
      <c r="DQ659" s="78"/>
      <c r="DR659" s="78"/>
      <c r="DS659" s="78"/>
      <c r="DT659" s="78"/>
      <c r="DU659" s="78"/>
    </row>
    <row r="660" spans="1:125" s="47" customFormat="1" ht="13.5">
      <c r="A660" s="23"/>
      <c r="B660" s="33" t="s">
        <v>1145</v>
      </c>
      <c r="C660" s="33" t="s">
        <v>1146</v>
      </c>
      <c r="D660" s="55">
        <v>1665017</v>
      </c>
      <c r="E660" s="55">
        <v>1665017</v>
      </c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  <c r="BW660" s="78"/>
      <c r="BX660" s="78"/>
      <c r="BY660" s="78"/>
      <c r="BZ660" s="78"/>
      <c r="CA660" s="78"/>
      <c r="CB660" s="78"/>
      <c r="CC660" s="78"/>
      <c r="CD660" s="78"/>
      <c r="CE660" s="78"/>
      <c r="CF660" s="78"/>
      <c r="CG660" s="78"/>
      <c r="CH660" s="78"/>
      <c r="CI660" s="78"/>
      <c r="CJ660" s="78"/>
      <c r="CK660" s="78"/>
      <c r="CL660" s="78"/>
      <c r="CM660" s="78"/>
      <c r="CN660" s="78"/>
      <c r="CO660" s="78"/>
      <c r="CP660" s="78"/>
      <c r="CQ660" s="78"/>
      <c r="CR660" s="78"/>
      <c r="CS660" s="78"/>
      <c r="CT660" s="78"/>
      <c r="CU660" s="78"/>
      <c r="CV660" s="78"/>
      <c r="CW660" s="78"/>
      <c r="CX660" s="78"/>
      <c r="CY660" s="78"/>
      <c r="CZ660" s="78"/>
      <c r="DA660" s="78"/>
      <c r="DB660" s="78"/>
      <c r="DC660" s="78"/>
      <c r="DD660" s="78"/>
      <c r="DE660" s="78"/>
      <c r="DF660" s="78"/>
      <c r="DG660" s="78"/>
      <c r="DH660" s="78"/>
      <c r="DI660" s="78"/>
      <c r="DJ660" s="78"/>
      <c r="DK660" s="78"/>
      <c r="DL660" s="78"/>
      <c r="DM660" s="78"/>
      <c r="DN660" s="78"/>
      <c r="DO660" s="78"/>
      <c r="DP660" s="78"/>
      <c r="DQ660" s="78"/>
      <c r="DR660" s="78"/>
      <c r="DS660" s="78"/>
      <c r="DT660" s="78"/>
      <c r="DU660" s="78"/>
    </row>
    <row r="661" spans="1:125" s="47" customFormat="1" ht="13.5">
      <c r="A661" s="16">
        <v>43999</v>
      </c>
      <c r="B661" s="17" t="s">
        <v>1147</v>
      </c>
      <c r="C661" s="17" t="s">
        <v>1148</v>
      </c>
      <c r="D661" s="60">
        <v>214102.28</v>
      </c>
      <c r="E661" s="60">
        <v>214102.28</v>
      </c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  <c r="BW661" s="78"/>
      <c r="BX661" s="78"/>
      <c r="BY661" s="78"/>
      <c r="BZ661" s="78"/>
      <c r="CA661" s="78"/>
      <c r="CB661" s="78"/>
      <c r="CC661" s="78"/>
      <c r="CD661" s="78"/>
      <c r="CE661" s="78"/>
      <c r="CF661" s="78"/>
      <c r="CG661" s="78"/>
      <c r="CH661" s="78"/>
      <c r="CI661" s="78"/>
      <c r="CJ661" s="78"/>
      <c r="CK661" s="78"/>
      <c r="CL661" s="78"/>
      <c r="CM661" s="78"/>
      <c r="CN661" s="78"/>
      <c r="CO661" s="78"/>
      <c r="CP661" s="78"/>
      <c r="CQ661" s="78"/>
      <c r="CR661" s="78"/>
      <c r="CS661" s="78"/>
      <c r="CT661" s="78"/>
      <c r="CU661" s="78"/>
      <c r="CV661" s="78"/>
      <c r="CW661" s="78"/>
      <c r="CX661" s="78"/>
      <c r="CY661" s="78"/>
      <c r="CZ661" s="78"/>
      <c r="DA661" s="78"/>
      <c r="DB661" s="78"/>
      <c r="DC661" s="78"/>
      <c r="DD661" s="78"/>
      <c r="DE661" s="78"/>
      <c r="DF661" s="78"/>
      <c r="DG661" s="78"/>
      <c r="DH661" s="78"/>
      <c r="DI661" s="78"/>
      <c r="DJ661" s="78"/>
      <c r="DK661" s="78"/>
      <c r="DL661" s="78"/>
      <c r="DM661" s="78"/>
      <c r="DN661" s="78"/>
      <c r="DO661" s="78"/>
      <c r="DP661" s="78"/>
      <c r="DQ661" s="78"/>
      <c r="DR661" s="78"/>
      <c r="DS661" s="78"/>
      <c r="DT661" s="78"/>
      <c r="DU661" s="78"/>
    </row>
    <row r="662" spans="1:125" s="47" customFormat="1" ht="13.5">
      <c r="A662" s="16">
        <v>40511</v>
      </c>
      <c r="B662" s="17" t="s">
        <v>1149</v>
      </c>
      <c r="C662" s="17" t="s">
        <v>1150</v>
      </c>
      <c r="D662" s="18">
        <v>1365078</v>
      </c>
      <c r="E662" s="18">
        <v>1365078</v>
      </c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  <c r="BW662" s="78"/>
      <c r="BX662" s="78"/>
      <c r="BY662" s="78"/>
      <c r="BZ662" s="78"/>
      <c r="CA662" s="78"/>
      <c r="CB662" s="78"/>
      <c r="CC662" s="78"/>
      <c r="CD662" s="78"/>
      <c r="CE662" s="78"/>
      <c r="CF662" s="78"/>
      <c r="CG662" s="78"/>
      <c r="CH662" s="78"/>
      <c r="CI662" s="78"/>
      <c r="CJ662" s="78"/>
      <c r="CK662" s="78"/>
      <c r="CL662" s="78"/>
      <c r="CM662" s="78"/>
      <c r="CN662" s="78"/>
      <c r="CO662" s="78"/>
      <c r="CP662" s="78"/>
      <c r="CQ662" s="78"/>
      <c r="CR662" s="78"/>
      <c r="CS662" s="78"/>
      <c r="CT662" s="78"/>
      <c r="CU662" s="78"/>
      <c r="CV662" s="78"/>
      <c r="CW662" s="78"/>
      <c r="CX662" s="78"/>
      <c r="CY662" s="78"/>
      <c r="CZ662" s="78"/>
      <c r="DA662" s="78"/>
      <c r="DB662" s="78"/>
      <c r="DC662" s="78"/>
      <c r="DD662" s="78"/>
      <c r="DE662" s="78"/>
      <c r="DF662" s="78"/>
      <c r="DG662" s="78"/>
      <c r="DH662" s="78"/>
      <c r="DI662" s="78"/>
      <c r="DJ662" s="78"/>
      <c r="DK662" s="78"/>
      <c r="DL662" s="78"/>
      <c r="DM662" s="78"/>
      <c r="DN662" s="78"/>
      <c r="DO662" s="78"/>
      <c r="DP662" s="78"/>
      <c r="DQ662" s="78"/>
      <c r="DR662" s="78"/>
      <c r="DS662" s="78"/>
      <c r="DT662" s="78"/>
      <c r="DU662" s="78"/>
    </row>
    <row r="663" spans="1:125" s="47" customFormat="1" ht="13.5">
      <c r="A663" s="16"/>
      <c r="B663" s="17" t="s">
        <v>1151</v>
      </c>
      <c r="C663" s="17" t="s">
        <v>1150</v>
      </c>
      <c r="D663" s="18">
        <f>9113+5961</f>
        <v>15074</v>
      </c>
      <c r="E663" s="18">
        <v>15074</v>
      </c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  <c r="BW663" s="78"/>
      <c r="BX663" s="78"/>
      <c r="BY663" s="78"/>
      <c r="BZ663" s="78"/>
      <c r="CA663" s="78"/>
      <c r="CB663" s="78"/>
      <c r="CC663" s="78"/>
      <c r="CD663" s="78"/>
      <c r="CE663" s="78"/>
      <c r="CF663" s="78"/>
      <c r="CG663" s="78"/>
      <c r="CH663" s="78"/>
      <c r="CI663" s="78"/>
      <c r="CJ663" s="78"/>
      <c r="CK663" s="78"/>
      <c r="CL663" s="78"/>
      <c r="CM663" s="78"/>
      <c r="CN663" s="78"/>
      <c r="CO663" s="78"/>
      <c r="CP663" s="78"/>
      <c r="CQ663" s="78"/>
      <c r="CR663" s="78"/>
      <c r="CS663" s="78"/>
      <c r="CT663" s="78"/>
      <c r="CU663" s="78"/>
      <c r="CV663" s="78"/>
      <c r="CW663" s="78"/>
      <c r="CX663" s="78"/>
      <c r="CY663" s="78"/>
      <c r="CZ663" s="78"/>
      <c r="DA663" s="78"/>
      <c r="DB663" s="78"/>
      <c r="DC663" s="78"/>
      <c r="DD663" s="78"/>
      <c r="DE663" s="78"/>
      <c r="DF663" s="78"/>
      <c r="DG663" s="78"/>
      <c r="DH663" s="78"/>
      <c r="DI663" s="78"/>
      <c r="DJ663" s="78"/>
      <c r="DK663" s="78"/>
      <c r="DL663" s="78"/>
      <c r="DM663" s="78"/>
      <c r="DN663" s="78"/>
      <c r="DO663" s="78"/>
      <c r="DP663" s="78"/>
      <c r="DQ663" s="78"/>
      <c r="DR663" s="78"/>
      <c r="DS663" s="78"/>
      <c r="DT663" s="78"/>
      <c r="DU663" s="78"/>
    </row>
    <row r="664" spans="1:125" s="47" customFormat="1" ht="13.5">
      <c r="A664" s="23">
        <v>44343</v>
      </c>
      <c r="B664" s="33" t="s">
        <v>1152</v>
      </c>
      <c r="C664" s="33" t="s">
        <v>1153</v>
      </c>
      <c r="D664" s="55">
        <v>314289</v>
      </c>
      <c r="E664" s="55">
        <v>314289</v>
      </c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  <c r="BW664" s="78"/>
      <c r="BX664" s="78"/>
      <c r="BY664" s="78"/>
      <c r="BZ664" s="78"/>
      <c r="CA664" s="78"/>
      <c r="CB664" s="78"/>
      <c r="CC664" s="78"/>
      <c r="CD664" s="78"/>
      <c r="CE664" s="78"/>
      <c r="CF664" s="78"/>
      <c r="CG664" s="78"/>
      <c r="CH664" s="78"/>
      <c r="CI664" s="78"/>
      <c r="CJ664" s="78"/>
      <c r="CK664" s="78"/>
      <c r="CL664" s="78"/>
      <c r="CM664" s="78"/>
      <c r="CN664" s="78"/>
      <c r="CO664" s="78"/>
      <c r="CP664" s="78"/>
      <c r="CQ664" s="78"/>
      <c r="CR664" s="78"/>
      <c r="CS664" s="78"/>
      <c r="CT664" s="78"/>
      <c r="CU664" s="78"/>
      <c r="CV664" s="78"/>
      <c r="CW664" s="78"/>
      <c r="CX664" s="78"/>
      <c r="CY664" s="78"/>
      <c r="CZ664" s="78"/>
      <c r="DA664" s="78"/>
      <c r="DB664" s="78"/>
      <c r="DC664" s="78"/>
      <c r="DD664" s="78"/>
      <c r="DE664" s="78"/>
      <c r="DF664" s="78"/>
      <c r="DG664" s="78"/>
      <c r="DH664" s="78"/>
      <c r="DI664" s="78"/>
      <c r="DJ664" s="78"/>
      <c r="DK664" s="78"/>
      <c r="DL664" s="78"/>
      <c r="DM664" s="78"/>
      <c r="DN664" s="78"/>
      <c r="DO664" s="78"/>
      <c r="DP664" s="78"/>
      <c r="DQ664" s="78"/>
      <c r="DR664" s="78"/>
      <c r="DS664" s="78"/>
      <c r="DT664" s="78"/>
      <c r="DU664" s="78"/>
    </row>
    <row r="665" spans="1:125" s="47" customFormat="1" ht="13.5">
      <c r="A665" s="23">
        <v>44767</v>
      </c>
      <c r="B665" s="51" t="s">
        <v>1154</v>
      </c>
      <c r="C665" s="33" t="s">
        <v>1155</v>
      </c>
      <c r="D665" s="55">
        <v>513633.07</v>
      </c>
      <c r="E665" s="55">
        <v>388322.07</v>
      </c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  <c r="BW665" s="78"/>
      <c r="BX665" s="78"/>
      <c r="BY665" s="78"/>
      <c r="BZ665" s="78"/>
      <c r="CA665" s="78"/>
      <c r="CB665" s="78"/>
      <c r="CC665" s="78"/>
      <c r="CD665" s="78"/>
      <c r="CE665" s="78"/>
      <c r="CF665" s="78"/>
      <c r="CG665" s="78"/>
      <c r="CH665" s="78"/>
      <c r="CI665" s="78"/>
      <c r="CJ665" s="78"/>
      <c r="CK665" s="78"/>
      <c r="CL665" s="78"/>
      <c r="CM665" s="78"/>
      <c r="CN665" s="78"/>
      <c r="CO665" s="78"/>
      <c r="CP665" s="78"/>
      <c r="CQ665" s="78"/>
      <c r="CR665" s="78"/>
      <c r="CS665" s="78"/>
      <c r="CT665" s="78"/>
      <c r="CU665" s="78"/>
      <c r="CV665" s="78"/>
      <c r="CW665" s="78"/>
      <c r="CX665" s="78"/>
      <c r="CY665" s="78"/>
      <c r="CZ665" s="78"/>
      <c r="DA665" s="78"/>
      <c r="DB665" s="78"/>
      <c r="DC665" s="78"/>
      <c r="DD665" s="78"/>
      <c r="DE665" s="78"/>
      <c r="DF665" s="78"/>
      <c r="DG665" s="78"/>
      <c r="DH665" s="78"/>
      <c r="DI665" s="78"/>
      <c r="DJ665" s="78"/>
      <c r="DK665" s="78"/>
      <c r="DL665" s="78"/>
      <c r="DM665" s="78"/>
      <c r="DN665" s="78"/>
      <c r="DO665" s="78"/>
      <c r="DP665" s="78"/>
      <c r="DQ665" s="78"/>
      <c r="DR665" s="78"/>
      <c r="DS665" s="78"/>
      <c r="DT665" s="78"/>
      <c r="DU665" s="78"/>
    </row>
    <row r="666" spans="1:125" s="47" customFormat="1" ht="13.5">
      <c r="A666" s="16">
        <v>42593</v>
      </c>
      <c r="B666" s="17" t="s">
        <v>1156</v>
      </c>
      <c r="C666" s="17" t="s">
        <v>1157</v>
      </c>
      <c r="D666" s="60">
        <v>862681</v>
      </c>
      <c r="E666" s="60">
        <v>862681</v>
      </c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  <c r="CA666" s="78"/>
      <c r="CB666" s="78"/>
      <c r="CC666" s="78"/>
      <c r="CD666" s="78"/>
      <c r="CE666" s="78"/>
      <c r="CF666" s="78"/>
      <c r="CG666" s="78"/>
      <c r="CH666" s="78"/>
      <c r="CI666" s="78"/>
      <c r="CJ666" s="78"/>
      <c r="CK666" s="78"/>
      <c r="CL666" s="78"/>
      <c r="CM666" s="78"/>
      <c r="CN666" s="78"/>
      <c r="CO666" s="78"/>
      <c r="CP666" s="78"/>
      <c r="CQ666" s="78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78"/>
      <c r="DQ666" s="78"/>
      <c r="DR666" s="78"/>
      <c r="DS666" s="78"/>
      <c r="DT666" s="78"/>
      <c r="DU666" s="78"/>
    </row>
    <row r="667" spans="1:125" s="47" customFormat="1" ht="13.5">
      <c r="A667" s="16"/>
      <c r="B667" s="17" t="s">
        <v>1158</v>
      </c>
      <c r="C667" s="17" t="s">
        <v>1159</v>
      </c>
      <c r="D667" s="60">
        <v>317904</v>
      </c>
      <c r="E667" s="60">
        <v>317904</v>
      </c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  <c r="CA667" s="78"/>
      <c r="CB667" s="78"/>
      <c r="CC667" s="78"/>
      <c r="CD667" s="78"/>
      <c r="CE667" s="78"/>
      <c r="CF667" s="78"/>
      <c r="CG667" s="78"/>
      <c r="CH667" s="78"/>
      <c r="CI667" s="78"/>
      <c r="CJ667" s="78"/>
      <c r="CK667" s="78"/>
      <c r="CL667" s="78"/>
      <c r="CM667" s="78"/>
      <c r="CN667" s="78"/>
      <c r="CO667" s="78"/>
      <c r="CP667" s="78"/>
      <c r="CQ667" s="78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78"/>
      <c r="DQ667" s="78"/>
      <c r="DR667" s="78"/>
      <c r="DS667" s="78"/>
      <c r="DT667" s="78"/>
      <c r="DU667" s="78"/>
    </row>
    <row r="668" spans="1:125" s="47" customFormat="1" ht="13.5">
      <c r="A668" s="16"/>
      <c r="B668" s="17" t="s">
        <v>1160</v>
      </c>
      <c r="C668" s="17" t="s">
        <v>1161</v>
      </c>
      <c r="D668" s="59">
        <v>30291</v>
      </c>
      <c r="E668" s="59">
        <v>30291</v>
      </c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  <c r="CA668" s="78"/>
      <c r="CB668" s="78"/>
      <c r="CC668" s="78"/>
      <c r="CD668" s="78"/>
      <c r="CE668" s="78"/>
      <c r="CF668" s="78"/>
      <c r="CG668" s="78"/>
      <c r="CH668" s="78"/>
      <c r="CI668" s="78"/>
      <c r="CJ668" s="78"/>
      <c r="CK668" s="78"/>
      <c r="CL668" s="78"/>
      <c r="CM668" s="78"/>
      <c r="CN668" s="78"/>
      <c r="CO668" s="78"/>
      <c r="CP668" s="78"/>
      <c r="CQ668" s="78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  <c r="DL668" s="78"/>
      <c r="DM668" s="78"/>
      <c r="DN668" s="78"/>
      <c r="DO668" s="78"/>
      <c r="DP668" s="78"/>
      <c r="DQ668" s="78"/>
      <c r="DR668" s="78"/>
      <c r="DS668" s="78"/>
      <c r="DT668" s="78"/>
      <c r="DU668" s="78"/>
    </row>
    <row r="669" spans="1:125" s="47" customFormat="1" ht="13.5">
      <c r="A669" s="16"/>
      <c r="B669" s="17" t="s">
        <v>1162</v>
      </c>
      <c r="C669" s="17" t="s">
        <v>1161</v>
      </c>
      <c r="D669" s="59">
        <v>3481434</v>
      </c>
      <c r="E669" s="59">
        <v>3481434</v>
      </c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  <c r="CA669" s="78"/>
      <c r="CB669" s="78"/>
      <c r="CC669" s="78"/>
      <c r="CD669" s="78"/>
      <c r="CE669" s="78"/>
      <c r="CF669" s="78"/>
      <c r="CG669" s="78"/>
      <c r="CH669" s="78"/>
      <c r="CI669" s="78"/>
      <c r="CJ669" s="78"/>
      <c r="CK669" s="78"/>
      <c r="CL669" s="78"/>
      <c r="CM669" s="78"/>
      <c r="CN669" s="78"/>
      <c r="CO669" s="78"/>
      <c r="CP669" s="78"/>
      <c r="CQ669" s="78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  <c r="DL669" s="78"/>
      <c r="DM669" s="78"/>
      <c r="DN669" s="78"/>
      <c r="DO669" s="78"/>
      <c r="DP669" s="78"/>
      <c r="DQ669" s="78"/>
      <c r="DR669" s="78"/>
      <c r="DS669" s="78"/>
      <c r="DT669" s="78"/>
      <c r="DU669" s="78"/>
    </row>
    <row r="670" spans="1:125" s="47" customFormat="1" ht="13.5">
      <c r="A670" s="16"/>
      <c r="B670" s="17" t="s">
        <v>1163</v>
      </c>
      <c r="C670" s="17" t="s">
        <v>1161</v>
      </c>
      <c r="D670" s="59">
        <v>34971</v>
      </c>
      <c r="E670" s="59">
        <v>34971</v>
      </c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  <c r="CA670" s="78"/>
      <c r="CB670" s="78"/>
      <c r="CC670" s="78"/>
      <c r="CD670" s="78"/>
      <c r="CE670" s="78"/>
      <c r="CF670" s="78"/>
      <c r="CG670" s="78"/>
      <c r="CH670" s="78"/>
      <c r="CI670" s="78"/>
      <c r="CJ670" s="78"/>
      <c r="CK670" s="78"/>
      <c r="CL670" s="78"/>
      <c r="CM670" s="78"/>
      <c r="CN670" s="78"/>
      <c r="CO670" s="78"/>
      <c r="CP670" s="78"/>
      <c r="CQ670" s="78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  <c r="DL670" s="78"/>
      <c r="DM670" s="78"/>
      <c r="DN670" s="78"/>
      <c r="DO670" s="78"/>
      <c r="DP670" s="78"/>
      <c r="DQ670" s="78"/>
      <c r="DR670" s="78"/>
      <c r="DS670" s="78"/>
      <c r="DT670" s="78"/>
      <c r="DU670" s="78"/>
    </row>
    <row r="671" spans="1:125" s="47" customFormat="1" ht="13.5">
      <c r="A671" s="16"/>
      <c r="B671" s="17" t="s">
        <v>1164</v>
      </c>
      <c r="C671" s="17" t="s">
        <v>1161</v>
      </c>
      <c r="D671" s="59">
        <v>556400</v>
      </c>
      <c r="E671" s="59">
        <v>556400</v>
      </c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  <c r="CA671" s="78"/>
      <c r="CB671" s="78"/>
      <c r="CC671" s="78"/>
      <c r="CD671" s="78"/>
      <c r="CE671" s="78"/>
      <c r="CF671" s="78"/>
      <c r="CG671" s="78"/>
      <c r="CH671" s="78"/>
      <c r="CI671" s="78"/>
      <c r="CJ671" s="78"/>
      <c r="CK671" s="78"/>
      <c r="CL671" s="78"/>
      <c r="CM671" s="78"/>
      <c r="CN671" s="78"/>
      <c r="CO671" s="78"/>
      <c r="CP671" s="78"/>
      <c r="CQ671" s="78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  <c r="DL671" s="78"/>
      <c r="DM671" s="78"/>
      <c r="DN671" s="78"/>
      <c r="DO671" s="78"/>
      <c r="DP671" s="78"/>
      <c r="DQ671" s="78"/>
      <c r="DR671" s="78"/>
      <c r="DS671" s="78"/>
      <c r="DT671" s="78"/>
      <c r="DU671" s="78"/>
    </row>
    <row r="672" spans="1:125" s="47" customFormat="1" ht="13.5">
      <c r="A672" s="16"/>
      <c r="B672" s="17" t="s">
        <v>1165</v>
      </c>
      <c r="C672" s="17" t="s">
        <v>1161</v>
      </c>
      <c r="D672" s="59">
        <v>18425</v>
      </c>
      <c r="E672" s="59">
        <v>18425</v>
      </c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  <c r="CA672" s="78"/>
      <c r="CB672" s="78"/>
      <c r="CC672" s="78"/>
      <c r="CD672" s="78"/>
      <c r="CE672" s="78"/>
      <c r="CF672" s="78"/>
      <c r="CG672" s="78"/>
      <c r="CH672" s="78"/>
      <c r="CI672" s="78"/>
      <c r="CJ672" s="78"/>
      <c r="CK672" s="78"/>
      <c r="CL672" s="78"/>
      <c r="CM672" s="78"/>
      <c r="CN672" s="78"/>
      <c r="CO672" s="78"/>
      <c r="CP672" s="78"/>
      <c r="CQ672" s="78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8"/>
      <c r="DF672" s="78"/>
      <c r="DG672" s="78"/>
      <c r="DH672" s="78"/>
      <c r="DI672" s="78"/>
      <c r="DJ672" s="78"/>
      <c r="DK672" s="78"/>
      <c r="DL672" s="78"/>
      <c r="DM672" s="78"/>
      <c r="DN672" s="78"/>
      <c r="DO672" s="78"/>
      <c r="DP672" s="78"/>
      <c r="DQ672" s="78"/>
      <c r="DR672" s="78"/>
      <c r="DS672" s="78"/>
      <c r="DT672" s="78"/>
      <c r="DU672" s="78"/>
    </row>
    <row r="673" spans="1:125" s="47" customFormat="1" ht="13.5">
      <c r="A673" s="16"/>
      <c r="B673" s="17" t="s">
        <v>1166</v>
      </c>
      <c r="C673" s="17" t="s">
        <v>1161</v>
      </c>
      <c r="D673" s="59">
        <v>1142814</v>
      </c>
      <c r="E673" s="59">
        <v>1142814</v>
      </c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  <c r="CA673" s="78"/>
      <c r="CB673" s="78"/>
      <c r="CC673" s="78"/>
      <c r="CD673" s="78"/>
      <c r="CE673" s="78"/>
      <c r="CF673" s="78"/>
      <c r="CG673" s="78"/>
      <c r="CH673" s="78"/>
      <c r="CI673" s="78"/>
      <c r="CJ673" s="78"/>
      <c r="CK673" s="78"/>
      <c r="CL673" s="78"/>
      <c r="CM673" s="78"/>
      <c r="CN673" s="78"/>
      <c r="CO673" s="78"/>
      <c r="CP673" s="78"/>
      <c r="CQ673" s="78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78"/>
      <c r="DQ673" s="78"/>
      <c r="DR673" s="78"/>
      <c r="DS673" s="78"/>
      <c r="DT673" s="78"/>
      <c r="DU673" s="78"/>
    </row>
    <row r="674" spans="1:125" s="47" customFormat="1" ht="13.5">
      <c r="A674" s="16"/>
      <c r="B674" s="17" t="s">
        <v>1167</v>
      </c>
      <c r="C674" s="17" t="s">
        <v>1161</v>
      </c>
      <c r="D674" s="59">
        <v>36919</v>
      </c>
      <c r="E674" s="59">
        <v>36919</v>
      </c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  <c r="CA674" s="78"/>
      <c r="CB674" s="78"/>
      <c r="CC674" s="78"/>
      <c r="CD674" s="78"/>
      <c r="CE674" s="78"/>
      <c r="CF674" s="78"/>
      <c r="CG674" s="78"/>
      <c r="CH674" s="78"/>
      <c r="CI674" s="78"/>
      <c r="CJ674" s="78"/>
      <c r="CK674" s="78"/>
      <c r="CL674" s="78"/>
      <c r="CM674" s="78"/>
      <c r="CN674" s="78"/>
      <c r="CO674" s="78"/>
      <c r="CP674" s="78"/>
      <c r="CQ674" s="78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78"/>
      <c r="DQ674" s="78"/>
      <c r="DR674" s="78"/>
      <c r="DS674" s="78"/>
      <c r="DT674" s="78"/>
      <c r="DU674" s="78"/>
    </row>
    <row r="675" spans="1:125" s="47" customFormat="1" ht="13.5">
      <c r="A675" s="23"/>
      <c r="B675" s="33" t="s">
        <v>1168</v>
      </c>
      <c r="C675" s="33" t="s">
        <v>1169</v>
      </c>
      <c r="D675" s="55">
        <v>413114</v>
      </c>
      <c r="E675" s="55">
        <v>413114</v>
      </c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  <c r="CA675" s="78"/>
      <c r="CB675" s="78"/>
      <c r="CC675" s="78"/>
      <c r="CD675" s="78"/>
      <c r="CE675" s="78"/>
      <c r="CF675" s="78"/>
      <c r="CG675" s="78"/>
      <c r="CH675" s="78"/>
      <c r="CI675" s="78"/>
      <c r="CJ675" s="78"/>
      <c r="CK675" s="78"/>
      <c r="CL675" s="78"/>
      <c r="CM675" s="78"/>
      <c r="CN675" s="78"/>
      <c r="CO675" s="78"/>
      <c r="CP675" s="78"/>
      <c r="CQ675" s="78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78"/>
      <c r="DQ675" s="78"/>
      <c r="DR675" s="78"/>
      <c r="DS675" s="78"/>
      <c r="DT675" s="78"/>
      <c r="DU675" s="78"/>
    </row>
    <row r="676" spans="1:125" s="47" customFormat="1" ht="13.5">
      <c r="A676" s="23"/>
      <c r="B676" s="33" t="s">
        <v>1170</v>
      </c>
      <c r="C676" s="33" t="s">
        <v>1169</v>
      </c>
      <c r="D676" s="55">
        <v>117952</v>
      </c>
      <c r="E676" s="55">
        <v>117952</v>
      </c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  <c r="CA676" s="78"/>
      <c r="CB676" s="78"/>
      <c r="CC676" s="78"/>
      <c r="CD676" s="78"/>
      <c r="CE676" s="78"/>
      <c r="CF676" s="78"/>
      <c r="CG676" s="78"/>
      <c r="CH676" s="78"/>
      <c r="CI676" s="78"/>
      <c r="CJ676" s="78"/>
      <c r="CK676" s="78"/>
      <c r="CL676" s="78"/>
      <c r="CM676" s="78"/>
      <c r="CN676" s="78"/>
      <c r="CO676" s="78"/>
      <c r="CP676" s="78"/>
      <c r="CQ676" s="78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78"/>
      <c r="DQ676" s="78"/>
      <c r="DR676" s="78"/>
      <c r="DS676" s="78"/>
      <c r="DT676" s="78"/>
      <c r="DU676" s="78"/>
    </row>
    <row r="677" spans="1:125" s="47" customFormat="1" ht="13.5">
      <c r="A677" s="23"/>
      <c r="B677" s="33" t="s">
        <v>1171</v>
      </c>
      <c r="C677" s="33" t="s">
        <v>1169</v>
      </c>
      <c r="D677" s="55">
        <v>413083</v>
      </c>
      <c r="E677" s="55">
        <v>413083</v>
      </c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  <c r="CA677" s="78"/>
      <c r="CB677" s="78"/>
      <c r="CC677" s="78"/>
      <c r="CD677" s="78"/>
      <c r="CE677" s="78"/>
      <c r="CF677" s="78"/>
      <c r="CG677" s="78"/>
      <c r="CH677" s="78"/>
      <c r="CI677" s="78"/>
      <c r="CJ677" s="78"/>
      <c r="CK677" s="78"/>
      <c r="CL677" s="78"/>
      <c r="CM677" s="78"/>
      <c r="CN677" s="78"/>
      <c r="CO677" s="78"/>
      <c r="CP677" s="78"/>
      <c r="CQ677" s="78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78"/>
      <c r="DQ677" s="78"/>
      <c r="DR677" s="78"/>
      <c r="DS677" s="78"/>
      <c r="DT677" s="78"/>
      <c r="DU677" s="78"/>
    </row>
    <row r="678" spans="1:125" s="47" customFormat="1" ht="13.5">
      <c r="A678" s="23"/>
      <c r="B678" s="33" t="s">
        <v>1172</v>
      </c>
      <c r="C678" s="33" t="s">
        <v>1173</v>
      </c>
      <c r="D678" s="55">
        <v>131406</v>
      </c>
      <c r="E678" s="55">
        <v>131406</v>
      </c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  <c r="CA678" s="78"/>
      <c r="CB678" s="78"/>
      <c r="CC678" s="78"/>
      <c r="CD678" s="78"/>
      <c r="CE678" s="78"/>
      <c r="CF678" s="78"/>
      <c r="CG678" s="78"/>
      <c r="CH678" s="78"/>
      <c r="CI678" s="78"/>
      <c r="CJ678" s="78"/>
      <c r="CK678" s="78"/>
      <c r="CL678" s="78"/>
      <c r="CM678" s="78"/>
      <c r="CN678" s="78"/>
      <c r="CO678" s="78"/>
      <c r="CP678" s="78"/>
      <c r="CQ678" s="78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78"/>
      <c r="DQ678" s="78"/>
      <c r="DR678" s="78"/>
      <c r="DS678" s="78"/>
      <c r="DT678" s="78"/>
      <c r="DU678" s="78"/>
    </row>
    <row r="679" spans="1:125" s="47" customFormat="1" ht="13.5">
      <c r="A679" s="80"/>
      <c r="B679" s="81" t="s">
        <v>1174</v>
      </c>
      <c r="C679" s="81" t="s">
        <v>1175</v>
      </c>
      <c r="D679" s="82">
        <v>164083.72</v>
      </c>
      <c r="E679" s="82">
        <v>164083.72</v>
      </c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  <c r="BW679" s="78"/>
      <c r="BX679" s="78"/>
      <c r="BY679" s="78"/>
      <c r="BZ679" s="78"/>
      <c r="CA679" s="78"/>
      <c r="CB679" s="78"/>
      <c r="CC679" s="78"/>
      <c r="CD679" s="78"/>
      <c r="CE679" s="78"/>
      <c r="CF679" s="78"/>
      <c r="CG679" s="78"/>
      <c r="CH679" s="78"/>
      <c r="CI679" s="78"/>
      <c r="CJ679" s="78"/>
      <c r="CK679" s="78"/>
      <c r="CL679" s="78"/>
      <c r="CM679" s="78"/>
      <c r="CN679" s="78"/>
      <c r="CO679" s="78"/>
      <c r="CP679" s="78"/>
      <c r="CQ679" s="78"/>
      <c r="CR679" s="78"/>
      <c r="CS679" s="78"/>
      <c r="CT679" s="78"/>
      <c r="CU679" s="78"/>
      <c r="CV679" s="78"/>
      <c r="CW679" s="78"/>
      <c r="CX679" s="78"/>
      <c r="CY679" s="78"/>
      <c r="CZ679" s="78"/>
      <c r="DA679" s="78"/>
      <c r="DB679" s="78"/>
      <c r="DC679" s="78"/>
      <c r="DD679" s="78"/>
      <c r="DE679" s="78"/>
      <c r="DF679" s="78"/>
      <c r="DG679" s="78"/>
      <c r="DH679" s="78"/>
      <c r="DI679" s="78"/>
      <c r="DJ679" s="78"/>
      <c r="DK679" s="78"/>
      <c r="DL679" s="78"/>
      <c r="DM679" s="78"/>
      <c r="DN679" s="78"/>
      <c r="DO679" s="78"/>
      <c r="DP679" s="78"/>
      <c r="DQ679" s="78"/>
      <c r="DR679" s="78"/>
      <c r="DS679" s="78"/>
      <c r="DT679" s="78"/>
      <c r="DU679" s="78"/>
    </row>
    <row r="680" spans="1:125" s="47" customFormat="1" ht="13.5">
      <c r="A680" s="80">
        <v>42633</v>
      </c>
      <c r="B680" s="81" t="s">
        <v>1176</v>
      </c>
      <c r="C680" s="81" t="s">
        <v>1175</v>
      </c>
      <c r="D680" s="82">
        <v>14889</v>
      </c>
      <c r="E680" s="82">
        <v>14889</v>
      </c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  <c r="BW680" s="78"/>
      <c r="BX680" s="78"/>
      <c r="BY680" s="78"/>
      <c r="BZ680" s="78"/>
      <c r="CA680" s="78"/>
      <c r="CB680" s="78"/>
      <c r="CC680" s="78"/>
      <c r="CD680" s="78"/>
      <c r="CE680" s="78"/>
      <c r="CF680" s="78"/>
      <c r="CG680" s="78"/>
      <c r="CH680" s="78"/>
      <c r="CI680" s="78"/>
      <c r="CJ680" s="78"/>
      <c r="CK680" s="78"/>
      <c r="CL680" s="78"/>
      <c r="CM680" s="78"/>
      <c r="CN680" s="78"/>
      <c r="CO680" s="78"/>
      <c r="CP680" s="78"/>
      <c r="CQ680" s="78"/>
      <c r="CR680" s="78"/>
      <c r="CS680" s="78"/>
      <c r="CT680" s="78"/>
      <c r="CU680" s="78"/>
      <c r="CV680" s="78"/>
      <c r="CW680" s="78"/>
      <c r="CX680" s="78"/>
      <c r="CY680" s="78"/>
      <c r="CZ680" s="78"/>
      <c r="DA680" s="78"/>
      <c r="DB680" s="78"/>
      <c r="DC680" s="78"/>
      <c r="DD680" s="78"/>
      <c r="DE680" s="78"/>
      <c r="DF680" s="78"/>
      <c r="DG680" s="78"/>
      <c r="DH680" s="78"/>
      <c r="DI680" s="78"/>
      <c r="DJ680" s="78"/>
      <c r="DK680" s="78"/>
      <c r="DL680" s="78"/>
      <c r="DM680" s="78"/>
      <c r="DN680" s="78"/>
      <c r="DO680" s="78"/>
      <c r="DP680" s="78"/>
      <c r="DQ680" s="78"/>
      <c r="DR680" s="78"/>
      <c r="DS680" s="78"/>
      <c r="DT680" s="78"/>
      <c r="DU680" s="78"/>
    </row>
    <row r="681" spans="1:125" s="47" customFormat="1" ht="13.5">
      <c r="A681" s="16"/>
      <c r="B681" s="17" t="s">
        <v>1177</v>
      </c>
      <c r="C681" s="17" t="s">
        <v>1178</v>
      </c>
      <c r="D681" s="60">
        <v>3072538</v>
      </c>
      <c r="E681" s="60">
        <v>3072538</v>
      </c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  <c r="CA681" s="78"/>
      <c r="CB681" s="78"/>
      <c r="CC681" s="78"/>
      <c r="CD681" s="78"/>
      <c r="CE681" s="78"/>
      <c r="CF681" s="78"/>
      <c r="CG681" s="78"/>
      <c r="CH681" s="78"/>
      <c r="CI681" s="78"/>
      <c r="CJ681" s="78"/>
      <c r="CK681" s="78"/>
      <c r="CL681" s="78"/>
      <c r="CM681" s="78"/>
      <c r="CN681" s="78"/>
      <c r="CO681" s="78"/>
      <c r="CP681" s="78"/>
      <c r="CQ681" s="78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78"/>
      <c r="DQ681" s="78"/>
      <c r="DR681" s="78"/>
      <c r="DS681" s="78"/>
      <c r="DT681" s="78"/>
      <c r="DU681" s="78"/>
    </row>
    <row r="682" spans="1:125" s="47" customFormat="1" ht="13.5">
      <c r="A682" s="16"/>
      <c r="B682" s="17" t="s">
        <v>1179</v>
      </c>
      <c r="C682" s="17" t="s">
        <v>1180</v>
      </c>
      <c r="D682" s="60">
        <v>37962.07</v>
      </c>
      <c r="E682" s="60">
        <v>37962.07</v>
      </c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  <c r="BK682" s="78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8"/>
      <c r="BX682" s="78"/>
      <c r="BY682" s="78"/>
      <c r="BZ682" s="78"/>
      <c r="CA682" s="78"/>
      <c r="CB682" s="78"/>
      <c r="CC682" s="78"/>
      <c r="CD682" s="78"/>
      <c r="CE682" s="78"/>
      <c r="CF682" s="78"/>
      <c r="CG682" s="78"/>
      <c r="CH682" s="78"/>
      <c r="CI682" s="78"/>
      <c r="CJ682" s="78"/>
      <c r="CK682" s="78"/>
      <c r="CL682" s="78"/>
      <c r="CM682" s="78"/>
      <c r="CN682" s="78"/>
      <c r="CO682" s="78"/>
      <c r="CP682" s="78"/>
      <c r="CQ682" s="78"/>
      <c r="CR682" s="78"/>
      <c r="CS682" s="78"/>
      <c r="CT682" s="78"/>
      <c r="CU682" s="78"/>
      <c r="CV682" s="78"/>
      <c r="CW682" s="78"/>
      <c r="CX682" s="78"/>
      <c r="CY682" s="78"/>
      <c r="CZ682" s="78"/>
      <c r="DA682" s="78"/>
      <c r="DB682" s="78"/>
      <c r="DC682" s="78"/>
      <c r="DD682" s="78"/>
      <c r="DE682" s="78"/>
      <c r="DF682" s="78"/>
      <c r="DG682" s="78"/>
      <c r="DH682" s="78"/>
      <c r="DI682" s="78"/>
      <c r="DJ682" s="78"/>
      <c r="DK682" s="78"/>
      <c r="DL682" s="78"/>
      <c r="DM682" s="78"/>
      <c r="DN682" s="78"/>
      <c r="DO682" s="78"/>
      <c r="DP682" s="78"/>
      <c r="DQ682" s="78"/>
      <c r="DR682" s="78"/>
      <c r="DS682" s="78"/>
      <c r="DT682" s="78"/>
      <c r="DU682" s="78"/>
    </row>
    <row r="683" spans="1:125" s="47" customFormat="1" ht="13.5">
      <c r="A683" s="16"/>
      <c r="B683" s="17" t="s">
        <v>1181</v>
      </c>
      <c r="C683" s="17" t="s">
        <v>1182</v>
      </c>
      <c r="D683" s="60">
        <v>265806</v>
      </c>
      <c r="E683" s="60">
        <v>122470.24</v>
      </c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  <c r="BK683" s="78"/>
      <c r="BL683" s="78"/>
      <c r="BM683" s="78"/>
      <c r="BN683" s="78"/>
      <c r="BO683" s="78"/>
      <c r="BP683" s="78"/>
      <c r="BQ683" s="78"/>
      <c r="BR683" s="78"/>
      <c r="BS683" s="78"/>
      <c r="BT683" s="78"/>
      <c r="BU683" s="78"/>
      <c r="BV683" s="78"/>
      <c r="BW683" s="78"/>
      <c r="BX683" s="78"/>
      <c r="BY683" s="78"/>
      <c r="BZ683" s="78"/>
      <c r="CA683" s="78"/>
      <c r="CB683" s="78"/>
      <c r="CC683" s="78"/>
      <c r="CD683" s="78"/>
      <c r="CE683" s="78"/>
      <c r="CF683" s="78"/>
      <c r="CG683" s="78"/>
      <c r="CH683" s="78"/>
      <c r="CI683" s="78"/>
      <c r="CJ683" s="78"/>
      <c r="CK683" s="78"/>
      <c r="CL683" s="78"/>
      <c r="CM683" s="78"/>
      <c r="CN683" s="78"/>
      <c r="CO683" s="78"/>
      <c r="CP683" s="78"/>
      <c r="CQ683" s="78"/>
      <c r="CR683" s="78"/>
      <c r="CS683" s="78"/>
      <c r="CT683" s="78"/>
      <c r="CU683" s="78"/>
      <c r="CV683" s="78"/>
      <c r="CW683" s="78"/>
      <c r="CX683" s="78"/>
      <c r="CY683" s="78"/>
      <c r="CZ683" s="78"/>
      <c r="DA683" s="78"/>
      <c r="DB683" s="78"/>
      <c r="DC683" s="78"/>
      <c r="DD683" s="78"/>
      <c r="DE683" s="78"/>
      <c r="DF683" s="78"/>
      <c r="DG683" s="78"/>
      <c r="DH683" s="78"/>
      <c r="DI683" s="78"/>
      <c r="DJ683" s="78"/>
      <c r="DK683" s="78"/>
      <c r="DL683" s="78"/>
      <c r="DM683" s="78"/>
      <c r="DN683" s="78"/>
      <c r="DO683" s="78"/>
      <c r="DP683" s="78"/>
      <c r="DQ683" s="78"/>
      <c r="DR683" s="78"/>
      <c r="DS683" s="78"/>
      <c r="DT683" s="78"/>
      <c r="DU683" s="78"/>
    </row>
    <row r="684" spans="1:125" s="47" customFormat="1" ht="13.5">
      <c r="A684" s="16"/>
      <c r="B684" s="17" t="s">
        <v>1183</v>
      </c>
      <c r="C684" s="17" t="s">
        <v>1184</v>
      </c>
      <c r="D684" s="60">
        <v>11200</v>
      </c>
      <c r="E684" s="60">
        <v>11200</v>
      </c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  <c r="BK684" s="78"/>
      <c r="BL684" s="78"/>
      <c r="BM684" s="78"/>
      <c r="BN684" s="78"/>
      <c r="BO684" s="78"/>
      <c r="BP684" s="78"/>
      <c r="BQ684" s="78"/>
      <c r="BR684" s="78"/>
      <c r="BS684" s="78"/>
      <c r="BT684" s="78"/>
      <c r="BU684" s="78"/>
      <c r="BV684" s="78"/>
      <c r="BW684" s="78"/>
      <c r="BX684" s="78"/>
      <c r="BY684" s="78"/>
      <c r="BZ684" s="78"/>
      <c r="CA684" s="78"/>
      <c r="CB684" s="78"/>
      <c r="CC684" s="78"/>
      <c r="CD684" s="78"/>
      <c r="CE684" s="78"/>
      <c r="CF684" s="78"/>
      <c r="CG684" s="78"/>
      <c r="CH684" s="78"/>
      <c r="CI684" s="78"/>
      <c r="CJ684" s="78"/>
      <c r="CK684" s="78"/>
      <c r="CL684" s="78"/>
      <c r="CM684" s="78"/>
      <c r="CN684" s="78"/>
      <c r="CO684" s="78"/>
      <c r="CP684" s="78"/>
      <c r="CQ684" s="78"/>
      <c r="CR684" s="78"/>
      <c r="CS684" s="78"/>
      <c r="CT684" s="78"/>
      <c r="CU684" s="78"/>
      <c r="CV684" s="78"/>
      <c r="CW684" s="78"/>
      <c r="CX684" s="78"/>
      <c r="CY684" s="78"/>
      <c r="CZ684" s="78"/>
      <c r="DA684" s="78"/>
      <c r="DB684" s="78"/>
      <c r="DC684" s="78"/>
      <c r="DD684" s="78"/>
      <c r="DE684" s="78"/>
      <c r="DF684" s="78"/>
      <c r="DG684" s="78"/>
      <c r="DH684" s="78"/>
      <c r="DI684" s="78"/>
      <c r="DJ684" s="78"/>
      <c r="DK684" s="78"/>
      <c r="DL684" s="78"/>
      <c r="DM684" s="78"/>
      <c r="DN684" s="78"/>
      <c r="DO684" s="78"/>
      <c r="DP684" s="78"/>
      <c r="DQ684" s="78"/>
      <c r="DR684" s="78"/>
      <c r="DS684" s="78"/>
      <c r="DT684" s="78"/>
      <c r="DU684" s="78"/>
    </row>
    <row r="685" spans="1:125" s="47" customFormat="1" ht="13.5">
      <c r="A685" s="16">
        <v>43312</v>
      </c>
      <c r="B685" s="17" t="s">
        <v>1185</v>
      </c>
      <c r="C685" s="17" t="s">
        <v>1186</v>
      </c>
      <c r="D685" s="60">
        <v>164274.85999999999</v>
      </c>
      <c r="E685" s="60">
        <v>164274.85999999999</v>
      </c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  <c r="BK685" s="78"/>
      <c r="BL685" s="78"/>
      <c r="BM685" s="78"/>
      <c r="BN685" s="78"/>
      <c r="BO685" s="78"/>
      <c r="BP685" s="78"/>
      <c r="BQ685" s="78"/>
      <c r="BR685" s="78"/>
      <c r="BS685" s="78"/>
      <c r="BT685" s="78"/>
      <c r="BU685" s="78"/>
      <c r="BV685" s="78"/>
      <c r="BW685" s="78"/>
      <c r="BX685" s="78"/>
      <c r="BY685" s="78"/>
      <c r="BZ685" s="78"/>
      <c r="CA685" s="78"/>
      <c r="CB685" s="78"/>
      <c r="CC685" s="78"/>
      <c r="CD685" s="78"/>
      <c r="CE685" s="78"/>
      <c r="CF685" s="78"/>
      <c r="CG685" s="78"/>
      <c r="CH685" s="78"/>
      <c r="CI685" s="78"/>
      <c r="CJ685" s="78"/>
      <c r="CK685" s="78"/>
      <c r="CL685" s="78"/>
      <c r="CM685" s="78"/>
      <c r="CN685" s="78"/>
      <c r="CO685" s="78"/>
      <c r="CP685" s="78"/>
      <c r="CQ685" s="78"/>
      <c r="CR685" s="78"/>
      <c r="CS685" s="78"/>
      <c r="CT685" s="78"/>
      <c r="CU685" s="78"/>
      <c r="CV685" s="78"/>
      <c r="CW685" s="78"/>
      <c r="CX685" s="78"/>
      <c r="CY685" s="78"/>
      <c r="CZ685" s="78"/>
      <c r="DA685" s="78"/>
      <c r="DB685" s="78"/>
      <c r="DC685" s="78"/>
      <c r="DD685" s="78"/>
      <c r="DE685" s="78"/>
      <c r="DF685" s="78"/>
      <c r="DG685" s="78"/>
      <c r="DH685" s="78"/>
      <c r="DI685" s="78"/>
      <c r="DJ685" s="78"/>
      <c r="DK685" s="78"/>
      <c r="DL685" s="78"/>
      <c r="DM685" s="78"/>
      <c r="DN685" s="78"/>
      <c r="DO685" s="78"/>
      <c r="DP685" s="78"/>
      <c r="DQ685" s="78"/>
      <c r="DR685" s="78"/>
      <c r="DS685" s="78"/>
      <c r="DT685" s="78"/>
      <c r="DU685" s="78"/>
    </row>
    <row r="686" spans="1:125" s="47" customFormat="1" ht="13.5">
      <c r="A686" s="23"/>
      <c r="B686" s="33" t="s">
        <v>1187</v>
      </c>
      <c r="C686" s="33" t="s">
        <v>1188</v>
      </c>
      <c r="D686" s="55">
        <v>60000</v>
      </c>
      <c r="E686" s="55">
        <v>60000</v>
      </c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  <c r="BK686" s="78"/>
      <c r="BL686" s="78"/>
      <c r="BM686" s="78"/>
      <c r="BN686" s="78"/>
      <c r="BO686" s="78"/>
      <c r="BP686" s="78"/>
      <c r="BQ686" s="78"/>
      <c r="BR686" s="78"/>
      <c r="BS686" s="78"/>
      <c r="BT686" s="78"/>
      <c r="BU686" s="78"/>
      <c r="BV686" s="78"/>
      <c r="BW686" s="78"/>
      <c r="BX686" s="78"/>
      <c r="BY686" s="78"/>
      <c r="BZ686" s="78"/>
      <c r="CA686" s="78"/>
      <c r="CB686" s="78"/>
      <c r="CC686" s="78"/>
      <c r="CD686" s="78"/>
      <c r="CE686" s="78"/>
      <c r="CF686" s="78"/>
      <c r="CG686" s="78"/>
      <c r="CH686" s="78"/>
      <c r="CI686" s="78"/>
      <c r="CJ686" s="78"/>
      <c r="CK686" s="78"/>
      <c r="CL686" s="78"/>
      <c r="CM686" s="78"/>
      <c r="CN686" s="78"/>
      <c r="CO686" s="78"/>
      <c r="CP686" s="78"/>
      <c r="CQ686" s="78"/>
      <c r="CR686" s="78"/>
      <c r="CS686" s="78"/>
      <c r="CT686" s="78"/>
      <c r="CU686" s="78"/>
      <c r="CV686" s="78"/>
      <c r="CW686" s="78"/>
      <c r="CX686" s="78"/>
      <c r="CY686" s="78"/>
      <c r="CZ686" s="78"/>
      <c r="DA686" s="78"/>
      <c r="DB686" s="78"/>
      <c r="DC686" s="78"/>
      <c r="DD686" s="78"/>
      <c r="DE686" s="78"/>
      <c r="DF686" s="78"/>
      <c r="DG686" s="78"/>
      <c r="DH686" s="78"/>
      <c r="DI686" s="78"/>
      <c r="DJ686" s="78"/>
      <c r="DK686" s="78"/>
      <c r="DL686" s="78"/>
      <c r="DM686" s="78"/>
      <c r="DN686" s="78"/>
      <c r="DO686" s="78"/>
      <c r="DP686" s="78"/>
      <c r="DQ686" s="78"/>
      <c r="DR686" s="78"/>
      <c r="DS686" s="78"/>
      <c r="DT686" s="78"/>
      <c r="DU686" s="78"/>
    </row>
    <row r="687" spans="1:125" s="47" customFormat="1" ht="13.5">
      <c r="A687" s="23"/>
      <c r="B687" s="33" t="s">
        <v>1189</v>
      </c>
      <c r="C687" s="33" t="s">
        <v>1188</v>
      </c>
      <c r="D687" s="55">
        <v>13820</v>
      </c>
      <c r="E687" s="55">
        <v>13820</v>
      </c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  <c r="BK687" s="78"/>
      <c r="BL687" s="78"/>
      <c r="BM687" s="78"/>
      <c r="BN687" s="78"/>
      <c r="BO687" s="78"/>
      <c r="BP687" s="78"/>
      <c r="BQ687" s="78"/>
      <c r="BR687" s="78"/>
      <c r="BS687" s="78"/>
      <c r="BT687" s="78"/>
      <c r="BU687" s="78"/>
      <c r="BV687" s="78"/>
      <c r="BW687" s="78"/>
      <c r="BX687" s="78"/>
      <c r="BY687" s="78"/>
      <c r="BZ687" s="78"/>
      <c r="CA687" s="78"/>
      <c r="CB687" s="78"/>
      <c r="CC687" s="78"/>
      <c r="CD687" s="78"/>
      <c r="CE687" s="78"/>
      <c r="CF687" s="78"/>
      <c r="CG687" s="78"/>
      <c r="CH687" s="78"/>
      <c r="CI687" s="78"/>
      <c r="CJ687" s="78"/>
      <c r="CK687" s="78"/>
      <c r="CL687" s="78"/>
      <c r="CM687" s="78"/>
      <c r="CN687" s="78"/>
      <c r="CO687" s="78"/>
      <c r="CP687" s="78"/>
      <c r="CQ687" s="78"/>
      <c r="CR687" s="78"/>
      <c r="CS687" s="78"/>
      <c r="CT687" s="78"/>
      <c r="CU687" s="78"/>
      <c r="CV687" s="78"/>
      <c r="CW687" s="78"/>
      <c r="CX687" s="78"/>
      <c r="CY687" s="78"/>
      <c r="CZ687" s="78"/>
      <c r="DA687" s="78"/>
      <c r="DB687" s="78"/>
      <c r="DC687" s="78"/>
      <c r="DD687" s="78"/>
      <c r="DE687" s="78"/>
      <c r="DF687" s="78"/>
      <c r="DG687" s="78"/>
      <c r="DH687" s="78"/>
      <c r="DI687" s="78"/>
      <c r="DJ687" s="78"/>
      <c r="DK687" s="78"/>
      <c r="DL687" s="78"/>
      <c r="DM687" s="78"/>
      <c r="DN687" s="78"/>
      <c r="DO687" s="78"/>
      <c r="DP687" s="78"/>
      <c r="DQ687" s="78"/>
      <c r="DR687" s="78"/>
      <c r="DS687" s="78"/>
      <c r="DT687" s="78"/>
      <c r="DU687" s="78"/>
    </row>
    <row r="688" spans="1:125" s="47" customFormat="1" ht="13.5">
      <c r="A688" s="16"/>
      <c r="B688" s="17" t="s">
        <v>1190</v>
      </c>
      <c r="C688" s="17" t="s">
        <v>1191</v>
      </c>
      <c r="D688" s="60">
        <v>222985</v>
      </c>
      <c r="E688" s="60">
        <v>222985</v>
      </c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  <c r="BK688" s="78"/>
      <c r="BL688" s="78"/>
      <c r="BM688" s="78"/>
      <c r="BN688" s="78"/>
      <c r="BO688" s="78"/>
      <c r="BP688" s="78"/>
      <c r="BQ688" s="78"/>
      <c r="BR688" s="78"/>
      <c r="BS688" s="78"/>
      <c r="BT688" s="78"/>
      <c r="BU688" s="78"/>
      <c r="BV688" s="78"/>
      <c r="BW688" s="78"/>
      <c r="BX688" s="78"/>
      <c r="BY688" s="78"/>
      <c r="BZ688" s="78"/>
      <c r="CA688" s="78"/>
      <c r="CB688" s="78"/>
      <c r="CC688" s="78"/>
      <c r="CD688" s="78"/>
      <c r="CE688" s="78"/>
      <c r="CF688" s="78"/>
      <c r="CG688" s="78"/>
      <c r="CH688" s="78"/>
      <c r="CI688" s="78"/>
      <c r="CJ688" s="78"/>
      <c r="CK688" s="78"/>
      <c r="CL688" s="78"/>
      <c r="CM688" s="78"/>
      <c r="CN688" s="78"/>
      <c r="CO688" s="78"/>
      <c r="CP688" s="78"/>
      <c r="CQ688" s="78"/>
      <c r="CR688" s="78"/>
      <c r="CS688" s="78"/>
      <c r="CT688" s="78"/>
      <c r="CU688" s="78"/>
      <c r="CV688" s="78"/>
      <c r="CW688" s="78"/>
      <c r="CX688" s="78"/>
      <c r="CY688" s="78"/>
      <c r="CZ688" s="78"/>
      <c r="DA688" s="78"/>
      <c r="DB688" s="78"/>
      <c r="DC688" s="78"/>
      <c r="DD688" s="78"/>
      <c r="DE688" s="78"/>
      <c r="DF688" s="78"/>
      <c r="DG688" s="78"/>
      <c r="DH688" s="78"/>
      <c r="DI688" s="78"/>
      <c r="DJ688" s="78"/>
      <c r="DK688" s="78"/>
      <c r="DL688" s="78"/>
      <c r="DM688" s="78"/>
      <c r="DN688" s="78"/>
      <c r="DO688" s="78"/>
      <c r="DP688" s="78"/>
      <c r="DQ688" s="78"/>
      <c r="DR688" s="78"/>
      <c r="DS688" s="78"/>
      <c r="DT688" s="78"/>
      <c r="DU688" s="78"/>
    </row>
    <row r="689" spans="1:125" s="47" customFormat="1" ht="13.5">
      <c r="A689" s="16"/>
      <c r="B689" s="17" t="s">
        <v>1192</v>
      </c>
      <c r="C689" s="17" t="s">
        <v>1191</v>
      </c>
      <c r="D689" s="60">
        <v>565357</v>
      </c>
      <c r="E689" s="60">
        <v>565357</v>
      </c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  <c r="CA689" s="78"/>
      <c r="CB689" s="78"/>
      <c r="CC689" s="78"/>
      <c r="CD689" s="78"/>
      <c r="CE689" s="78"/>
      <c r="CF689" s="78"/>
      <c r="CG689" s="78"/>
      <c r="CH689" s="78"/>
      <c r="CI689" s="78"/>
      <c r="CJ689" s="78"/>
      <c r="CK689" s="78"/>
      <c r="CL689" s="78"/>
      <c r="CM689" s="78"/>
      <c r="CN689" s="78"/>
      <c r="CO689" s="78"/>
      <c r="CP689" s="78"/>
      <c r="CQ689" s="78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  <c r="DN689" s="78"/>
      <c r="DO689" s="78"/>
      <c r="DP689" s="78"/>
      <c r="DQ689" s="78"/>
      <c r="DR689" s="78"/>
      <c r="DS689" s="78"/>
      <c r="DT689" s="78"/>
      <c r="DU689" s="78"/>
    </row>
    <row r="690" spans="1:125" s="47" customFormat="1" ht="13.5">
      <c r="A690" s="23"/>
      <c r="B690" s="33" t="s">
        <v>1193</v>
      </c>
      <c r="C690" s="33" t="s">
        <v>1194</v>
      </c>
      <c r="D690" s="55">
        <v>436698</v>
      </c>
      <c r="E690" s="55">
        <v>436698</v>
      </c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  <c r="CA690" s="78"/>
      <c r="CB690" s="78"/>
      <c r="CC690" s="78"/>
      <c r="CD690" s="78"/>
      <c r="CE690" s="78"/>
      <c r="CF690" s="78"/>
      <c r="CG690" s="78"/>
      <c r="CH690" s="78"/>
      <c r="CI690" s="78"/>
      <c r="CJ690" s="78"/>
      <c r="CK690" s="78"/>
      <c r="CL690" s="78"/>
      <c r="CM690" s="78"/>
      <c r="CN690" s="78"/>
      <c r="CO690" s="78"/>
      <c r="CP690" s="78"/>
      <c r="CQ690" s="78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  <c r="DN690" s="78"/>
      <c r="DO690" s="78"/>
      <c r="DP690" s="78"/>
      <c r="DQ690" s="78"/>
      <c r="DR690" s="78"/>
      <c r="DS690" s="78"/>
      <c r="DT690" s="78"/>
      <c r="DU690" s="78"/>
    </row>
    <row r="691" spans="1:125" s="47" customFormat="1" ht="13.5">
      <c r="A691" s="16">
        <v>45022</v>
      </c>
      <c r="B691" s="17" t="s">
        <v>1195</v>
      </c>
      <c r="C691" s="17" t="s">
        <v>1196</v>
      </c>
      <c r="D691" s="18">
        <v>84325.31</v>
      </c>
      <c r="E691" s="18">
        <v>57085.31</v>
      </c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  <c r="CA691" s="78"/>
      <c r="CB691" s="78"/>
      <c r="CC691" s="78"/>
      <c r="CD691" s="78"/>
      <c r="CE691" s="78"/>
      <c r="CF691" s="78"/>
      <c r="CG691" s="78"/>
      <c r="CH691" s="78"/>
      <c r="CI691" s="78"/>
      <c r="CJ691" s="78"/>
      <c r="CK691" s="78"/>
      <c r="CL691" s="78"/>
      <c r="CM691" s="78"/>
      <c r="CN691" s="78"/>
      <c r="CO691" s="78"/>
      <c r="CP691" s="78"/>
      <c r="CQ691" s="78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  <c r="DN691" s="78"/>
      <c r="DO691" s="78"/>
      <c r="DP691" s="78"/>
      <c r="DQ691" s="78"/>
      <c r="DR691" s="78"/>
      <c r="DS691" s="78"/>
      <c r="DT691" s="78"/>
      <c r="DU691" s="78"/>
    </row>
    <row r="692" spans="1:125" s="47" customFormat="1" ht="13.5">
      <c r="A692" s="20">
        <v>43340</v>
      </c>
      <c r="B692" s="17" t="s">
        <v>1197</v>
      </c>
      <c r="C692" s="17" t="s">
        <v>1198</v>
      </c>
      <c r="D692" s="21">
        <v>35465.19</v>
      </c>
      <c r="E692" s="21">
        <v>32284.43</v>
      </c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  <c r="CA692" s="78"/>
      <c r="CB692" s="78"/>
      <c r="CC692" s="78"/>
      <c r="CD692" s="78"/>
      <c r="CE692" s="78"/>
      <c r="CF692" s="78"/>
      <c r="CG692" s="78"/>
      <c r="CH692" s="78"/>
      <c r="CI692" s="78"/>
      <c r="CJ692" s="78"/>
      <c r="CK692" s="78"/>
      <c r="CL692" s="78"/>
      <c r="CM692" s="78"/>
      <c r="CN692" s="78"/>
      <c r="CO692" s="78"/>
      <c r="CP692" s="78"/>
      <c r="CQ692" s="78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  <c r="DN692" s="78"/>
      <c r="DO692" s="78"/>
      <c r="DP692" s="78"/>
      <c r="DQ692" s="78"/>
      <c r="DR692" s="78"/>
      <c r="DS692" s="78"/>
      <c r="DT692" s="78"/>
      <c r="DU692" s="78"/>
    </row>
    <row r="693" spans="1:125" s="46" customFormat="1" ht="13.5">
      <c r="A693" s="22">
        <v>42747</v>
      </c>
      <c r="B693" s="33" t="s">
        <v>1199</v>
      </c>
      <c r="C693" s="33" t="s">
        <v>1200</v>
      </c>
      <c r="D693" s="75">
        <v>3232</v>
      </c>
      <c r="E693" s="75">
        <v>3232</v>
      </c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  <c r="CA693" s="78"/>
      <c r="CB693" s="78"/>
      <c r="CC693" s="78"/>
      <c r="CD693" s="78"/>
      <c r="CE693" s="78"/>
      <c r="CF693" s="78"/>
      <c r="CG693" s="78"/>
      <c r="CH693" s="78"/>
      <c r="CI693" s="78"/>
      <c r="CJ693" s="78"/>
      <c r="CK693" s="78"/>
      <c r="CL693" s="78"/>
      <c r="CM693" s="78"/>
      <c r="CN693" s="78"/>
      <c r="CO693" s="78"/>
      <c r="CP693" s="78"/>
      <c r="CQ693" s="78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  <c r="DN693" s="78"/>
      <c r="DO693" s="78"/>
      <c r="DP693" s="78"/>
      <c r="DQ693" s="78"/>
      <c r="DR693" s="78"/>
      <c r="DS693" s="78"/>
      <c r="DT693" s="78"/>
      <c r="DU693" s="78"/>
    </row>
    <row r="694" spans="1:125" s="47" customFormat="1" ht="13.5">
      <c r="A694" s="16">
        <v>43803</v>
      </c>
      <c r="B694" s="17" t="s">
        <v>1201</v>
      </c>
      <c r="C694" s="17" t="s">
        <v>1202</v>
      </c>
      <c r="D694" s="18">
        <v>15000</v>
      </c>
      <c r="E694" s="18">
        <v>15000</v>
      </c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  <c r="CA694" s="78"/>
      <c r="CB694" s="78"/>
      <c r="CC694" s="78"/>
      <c r="CD694" s="78"/>
      <c r="CE694" s="78"/>
      <c r="CF694" s="78"/>
      <c r="CG694" s="78"/>
      <c r="CH694" s="78"/>
      <c r="CI694" s="78"/>
      <c r="CJ694" s="78"/>
      <c r="CK694" s="78"/>
      <c r="CL694" s="78"/>
      <c r="CM694" s="78"/>
      <c r="CN694" s="78"/>
      <c r="CO694" s="78"/>
      <c r="CP694" s="78"/>
      <c r="CQ694" s="78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  <c r="DN694" s="78"/>
      <c r="DO694" s="78"/>
      <c r="DP694" s="78"/>
      <c r="DQ694" s="78"/>
      <c r="DR694" s="78"/>
      <c r="DS694" s="78"/>
      <c r="DT694" s="78"/>
      <c r="DU694" s="78"/>
    </row>
    <row r="695" spans="1:125" s="47" customFormat="1" ht="13.5">
      <c r="A695" s="16">
        <v>44508</v>
      </c>
      <c r="B695" s="17" t="s">
        <v>1203</v>
      </c>
      <c r="C695" s="17" t="s">
        <v>1204</v>
      </c>
      <c r="D695" s="60">
        <v>93355</v>
      </c>
      <c r="E695" s="60">
        <v>93355</v>
      </c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  <c r="CA695" s="78"/>
      <c r="CB695" s="78"/>
      <c r="CC695" s="78"/>
      <c r="CD695" s="78"/>
      <c r="CE695" s="78"/>
      <c r="CF695" s="78"/>
      <c r="CG695" s="78"/>
      <c r="CH695" s="78"/>
      <c r="CI695" s="78"/>
      <c r="CJ695" s="78"/>
      <c r="CK695" s="78"/>
      <c r="CL695" s="78"/>
      <c r="CM695" s="78"/>
      <c r="CN695" s="78"/>
      <c r="CO695" s="78"/>
      <c r="CP695" s="78"/>
      <c r="CQ695" s="78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  <c r="DN695" s="78"/>
      <c r="DO695" s="78"/>
      <c r="DP695" s="78"/>
      <c r="DQ695" s="78"/>
      <c r="DR695" s="78"/>
      <c r="DS695" s="78"/>
      <c r="DT695" s="78"/>
      <c r="DU695" s="78"/>
    </row>
    <row r="696" spans="1:125" s="47" customFormat="1" ht="13.5">
      <c r="A696" s="16">
        <v>42433</v>
      </c>
      <c r="B696" s="17" t="s">
        <v>1205</v>
      </c>
      <c r="C696" s="17" t="s">
        <v>1206</v>
      </c>
      <c r="D696" s="60">
        <v>8163</v>
      </c>
      <c r="E696" s="60">
        <v>6550</v>
      </c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  <c r="CA696" s="78"/>
      <c r="CB696" s="78"/>
      <c r="CC696" s="78"/>
      <c r="CD696" s="78"/>
      <c r="CE696" s="78"/>
      <c r="CF696" s="78"/>
      <c r="CG696" s="78"/>
      <c r="CH696" s="78"/>
      <c r="CI696" s="78"/>
      <c r="CJ696" s="78"/>
      <c r="CK696" s="78"/>
      <c r="CL696" s="78"/>
      <c r="CM696" s="78"/>
      <c r="CN696" s="78"/>
      <c r="CO696" s="78"/>
      <c r="CP696" s="78"/>
      <c r="CQ696" s="78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  <c r="DN696" s="78"/>
      <c r="DO696" s="78"/>
      <c r="DP696" s="78"/>
      <c r="DQ696" s="78"/>
      <c r="DR696" s="78"/>
      <c r="DS696" s="78"/>
      <c r="DT696" s="78"/>
      <c r="DU696" s="78"/>
    </row>
    <row r="697" spans="1:125" s="47" customFormat="1" ht="13.5">
      <c r="A697" s="16"/>
      <c r="B697" s="17" t="s">
        <v>1207</v>
      </c>
      <c r="C697" s="17" t="s">
        <v>1208</v>
      </c>
      <c r="D697" s="18">
        <v>570413.82000000007</v>
      </c>
      <c r="E697" s="18">
        <v>570413.81999999995</v>
      </c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  <c r="CA697" s="78"/>
      <c r="CB697" s="78"/>
      <c r="CC697" s="78"/>
      <c r="CD697" s="78"/>
      <c r="CE697" s="78"/>
      <c r="CF697" s="78"/>
      <c r="CG697" s="78"/>
      <c r="CH697" s="78"/>
      <c r="CI697" s="78"/>
      <c r="CJ697" s="78"/>
      <c r="CK697" s="78"/>
      <c r="CL697" s="78"/>
      <c r="CM697" s="78"/>
      <c r="CN697" s="78"/>
      <c r="CO697" s="78"/>
      <c r="CP697" s="78"/>
      <c r="CQ697" s="78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  <c r="DN697" s="78"/>
      <c r="DO697" s="78"/>
      <c r="DP697" s="78"/>
      <c r="DQ697" s="78"/>
      <c r="DR697" s="78"/>
      <c r="DS697" s="78"/>
      <c r="DT697" s="78"/>
      <c r="DU697" s="78"/>
    </row>
    <row r="698" spans="1:125" s="47" customFormat="1" ht="13.5">
      <c r="A698" s="16">
        <v>44343</v>
      </c>
      <c r="B698" s="17" t="s">
        <v>1209</v>
      </c>
      <c r="C698" s="17" t="s">
        <v>1210</v>
      </c>
      <c r="D698" s="60">
        <v>137711</v>
      </c>
      <c r="E698" s="60">
        <v>137711</v>
      </c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  <c r="CA698" s="78"/>
      <c r="CB698" s="78"/>
      <c r="CC698" s="78"/>
      <c r="CD698" s="78"/>
      <c r="CE698" s="78"/>
      <c r="CF698" s="78"/>
      <c r="CG698" s="78"/>
      <c r="CH698" s="78"/>
      <c r="CI698" s="78"/>
      <c r="CJ698" s="78"/>
      <c r="CK698" s="78"/>
      <c r="CL698" s="78"/>
      <c r="CM698" s="78"/>
      <c r="CN698" s="78"/>
      <c r="CO698" s="78"/>
      <c r="CP698" s="78"/>
      <c r="CQ698" s="78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  <c r="DN698" s="78"/>
      <c r="DO698" s="78"/>
      <c r="DP698" s="78"/>
      <c r="DQ698" s="78"/>
      <c r="DR698" s="78"/>
      <c r="DS698" s="78"/>
      <c r="DT698" s="78"/>
      <c r="DU698" s="78"/>
    </row>
    <row r="699" spans="1:125" s="47" customFormat="1" ht="13.5">
      <c r="A699" s="23">
        <v>44075</v>
      </c>
      <c r="B699" s="33" t="s">
        <v>1211</v>
      </c>
      <c r="C699" s="33" t="s">
        <v>1212</v>
      </c>
      <c r="D699" s="55">
        <v>653128</v>
      </c>
      <c r="E699" s="55">
        <v>653128</v>
      </c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  <c r="CA699" s="78"/>
      <c r="CB699" s="78"/>
      <c r="CC699" s="78"/>
      <c r="CD699" s="78"/>
      <c r="CE699" s="78"/>
      <c r="CF699" s="78"/>
      <c r="CG699" s="78"/>
      <c r="CH699" s="78"/>
      <c r="CI699" s="78"/>
      <c r="CJ699" s="78"/>
      <c r="CK699" s="78"/>
      <c r="CL699" s="78"/>
      <c r="CM699" s="78"/>
      <c r="CN699" s="78"/>
      <c r="CO699" s="78"/>
      <c r="CP699" s="78"/>
      <c r="CQ699" s="78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  <c r="DN699" s="78"/>
      <c r="DO699" s="78"/>
      <c r="DP699" s="78"/>
      <c r="DQ699" s="78"/>
      <c r="DR699" s="78"/>
      <c r="DS699" s="78"/>
      <c r="DT699" s="78"/>
      <c r="DU699" s="78"/>
    </row>
    <row r="700" spans="1:125" s="47" customFormat="1" ht="13.5">
      <c r="A700" s="23">
        <v>43616</v>
      </c>
      <c r="B700" s="101" t="s">
        <v>1213</v>
      </c>
      <c r="C700" s="101" t="s">
        <v>1214</v>
      </c>
      <c r="D700" s="102">
        <v>153904</v>
      </c>
      <c r="E700" s="102">
        <v>28050.1</v>
      </c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  <c r="CA700" s="78"/>
      <c r="CB700" s="78"/>
      <c r="CC700" s="78"/>
      <c r="CD700" s="78"/>
      <c r="CE700" s="78"/>
      <c r="CF700" s="78"/>
      <c r="CG700" s="78"/>
      <c r="CH700" s="78"/>
      <c r="CI700" s="78"/>
      <c r="CJ700" s="78"/>
      <c r="CK700" s="78"/>
      <c r="CL700" s="78"/>
      <c r="CM700" s="78"/>
      <c r="CN700" s="78"/>
      <c r="CO700" s="78"/>
      <c r="CP700" s="78"/>
      <c r="CQ700" s="78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  <c r="DN700" s="78"/>
      <c r="DO700" s="78"/>
      <c r="DP700" s="78"/>
      <c r="DQ700" s="78"/>
      <c r="DR700" s="78"/>
      <c r="DS700" s="78"/>
      <c r="DT700" s="78"/>
      <c r="DU700" s="78"/>
    </row>
    <row r="701" spans="1:125" s="47" customFormat="1" ht="13.5">
      <c r="A701" s="16">
        <v>45126</v>
      </c>
      <c r="B701" s="17" t="s">
        <v>1215</v>
      </c>
      <c r="C701" s="17" t="s">
        <v>1216</v>
      </c>
      <c r="D701" s="60">
        <v>1134420</v>
      </c>
      <c r="E701" s="60">
        <v>1134420</v>
      </c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  <c r="CA701" s="78"/>
      <c r="CB701" s="78"/>
      <c r="CC701" s="78"/>
      <c r="CD701" s="78"/>
      <c r="CE701" s="78"/>
      <c r="CF701" s="78"/>
      <c r="CG701" s="78"/>
      <c r="CH701" s="78"/>
      <c r="CI701" s="78"/>
      <c r="CJ701" s="78"/>
      <c r="CK701" s="78"/>
      <c r="CL701" s="78"/>
      <c r="CM701" s="78"/>
      <c r="CN701" s="78"/>
      <c r="CO701" s="78"/>
      <c r="CP701" s="78"/>
      <c r="CQ701" s="78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  <c r="DN701" s="78"/>
      <c r="DO701" s="78"/>
      <c r="DP701" s="78"/>
      <c r="DQ701" s="78"/>
      <c r="DR701" s="78"/>
      <c r="DS701" s="78"/>
      <c r="DT701" s="78"/>
      <c r="DU701" s="78"/>
    </row>
    <row r="702" spans="1:125" s="47" customFormat="1" ht="13.5">
      <c r="A702" s="72">
        <v>44179</v>
      </c>
      <c r="B702" s="51" t="s">
        <v>1217</v>
      </c>
      <c r="C702" s="73" t="s">
        <v>1218</v>
      </c>
      <c r="D702" s="74">
        <v>35168</v>
      </c>
      <c r="E702" s="74">
        <v>35168</v>
      </c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  <c r="CA702" s="78"/>
      <c r="CB702" s="78"/>
      <c r="CC702" s="78"/>
      <c r="CD702" s="78"/>
      <c r="CE702" s="78"/>
      <c r="CF702" s="78"/>
      <c r="CG702" s="78"/>
      <c r="CH702" s="78"/>
      <c r="CI702" s="78"/>
      <c r="CJ702" s="78"/>
      <c r="CK702" s="78"/>
      <c r="CL702" s="78"/>
      <c r="CM702" s="78"/>
      <c r="CN702" s="78"/>
      <c r="CO702" s="78"/>
      <c r="CP702" s="78"/>
      <c r="CQ702" s="78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  <c r="DN702" s="78"/>
      <c r="DO702" s="78"/>
      <c r="DP702" s="78"/>
      <c r="DQ702" s="78"/>
      <c r="DR702" s="78"/>
      <c r="DS702" s="78"/>
      <c r="DT702" s="78"/>
      <c r="DU702" s="78"/>
    </row>
    <row r="703" spans="1:125" s="47" customFormat="1" ht="13.5">
      <c r="A703" s="22">
        <v>44202</v>
      </c>
      <c r="B703" s="33" t="s">
        <v>1219</v>
      </c>
      <c r="C703" s="33" t="s">
        <v>1220</v>
      </c>
      <c r="D703" s="53">
        <v>324412</v>
      </c>
      <c r="E703" s="53">
        <v>165173.29999999999</v>
      </c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  <c r="CA703" s="78"/>
      <c r="CB703" s="78"/>
      <c r="CC703" s="78"/>
      <c r="CD703" s="78"/>
      <c r="CE703" s="78"/>
      <c r="CF703" s="78"/>
      <c r="CG703" s="78"/>
      <c r="CH703" s="78"/>
      <c r="CI703" s="78"/>
      <c r="CJ703" s="78"/>
      <c r="CK703" s="78"/>
      <c r="CL703" s="78"/>
      <c r="CM703" s="78"/>
      <c r="CN703" s="78"/>
      <c r="CO703" s="78"/>
      <c r="CP703" s="78"/>
      <c r="CQ703" s="78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  <c r="DN703" s="78"/>
      <c r="DO703" s="78"/>
      <c r="DP703" s="78"/>
      <c r="DQ703" s="78"/>
      <c r="DR703" s="78"/>
      <c r="DS703" s="78"/>
      <c r="DT703" s="78"/>
      <c r="DU703" s="78"/>
    </row>
    <row r="704" spans="1:125" s="47" customFormat="1" ht="13.5">
      <c r="A704" s="20">
        <v>43803</v>
      </c>
      <c r="B704" s="17" t="s">
        <v>1221</v>
      </c>
      <c r="C704" s="17" t="s">
        <v>1222</v>
      </c>
      <c r="D704" s="21">
        <v>21962</v>
      </c>
      <c r="E704" s="21">
        <v>21962</v>
      </c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  <c r="CA704" s="78"/>
      <c r="CB704" s="78"/>
      <c r="CC704" s="78"/>
      <c r="CD704" s="78"/>
      <c r="CE704" s="78"/>
      <c r="CF704" s="78"/>
      <c r="CG704" s="78"/>
      <c r="CH704" s="78"/>
      <c r="CI704" s="78"/>
      <c r="CJ704" s="78"/>
      <c r="CK704" s="78"/>
      <c r="CL704" s="78"/>
      <c r="CM704" s="78"/>
      <c r="CN704" s="78"/>
      <c r="CO704" s="78"/>
      <c r="CP704" s="78"/>
      <c r="CQ704" s="78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  <c r="DN704" s="78"/>
      <c r="DO704" s="78"/>
      <c r="DP704" s="78"/>
      <c r="DQ704" s="78"/>
      <c r="DR704" s="78"/>
      <c r="DS704" s="78"/>
      <c r="DT704" s="78"/>
      <c r="DU704" s="78"/>
    </row>
    <row r="705" spans="1:125" s="47" customFormat="1" ht="13.5">
      <c r="A705" s="20">
        <v>44343</v>
      </c>
      <c r="B705" s="19" t="s">
        <v>1223</v>
      </c>
      <c r="C705" s="19" t="s">
        <v>1224</v>
      </c>
      <c r="D705" s="18">
        <v>412016</v>
      </c>
      <c r="E705" s="18">
        <v>412016</v>
      </c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  <c r="CA705" s="78"/>
      <c r="CB705" s="78"/>
      <c r="CC705" s="78"/>
      <c r="CD705" s="78"/>
      <c r="CE705" s="78"/>
      <c r="CF705" s="78"/>
      <c r="CG705" s="78"/>
      <c r="CH705" s="78"/>
      <c r="CI705" s="78"/>
      <c r="CJ705" s="78"/>
      <c r="CK705" s="78"/>
      <c r="CL705" s="78"/>
      <c r="CM705" s="78"/>
      <c r="CN705" s="78"/>
      <c r="CO705" s="78"/>
      <c r="CP705" s="78"/>
      <c r="CQ705" s="78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  <c r="DN705" s="78"/>
      <c r="DO705" s="78"/>
      <c r="DP705" s="78"/>
      <c r="DQ705" s="78"/>
      <c r="DR705" s="78"/>
      <c r="DS705" s="78"/>
      <c r="DT705" s="78"/>
      <c r="DU705" s="78"/>
    </row>
    <row r="706" spans="1:125" s="47" customFormat="1" ht="13.5">
      <c r="A706" s="16">
        <v>44075</v>
      </c>
      <c r="B706" s="24" t="s">
        <v>1225</v>
      </c>
      <c r="C706" s="24" t="s">
        <v>1226</v>
      </c>
      <c r="D706" s="60">
        <v>191465</v>
      </c>
      <c r="E706" s="60">
        <v>191465</v>
      </c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  <c r="CA706" s="78"/>
      <c r="CB706" s="78"/>
      <c r="CC706" s="78"/>
      <c r="CD706" s="78"/>
      <c r="CE706" s="78"/>
      <c r="CF706" s="78"/>
      <c r="CG706" s="78"/>
      <c r="CH706" s="78"/>
      <c r="CI706" s="78"/>
      <c r="CJ706" s="78"/>
      <c r="CK706" s="78"/>
      <c r="CL706" s="78"/>
      <c r="CM706" s="78"/>
      <c r="CN706" s="78"/>
      <c r="CO706" s="78"/>
      <c r="CP706" s="78"/>
      <c r="CQ706" s="78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  <c r="DN706" s="78"/>
      <c r="DO706" s="78"/>
      <c r="DP706" s="78"/>
      <c r="DQ706" s="78"/>
      <c r="DR706" s="78"/>
      <c r="DS706" s="78"/>
      <c r="DT706" s="78"/>
      <c r="DU706" s="78"/>
    </row>
    <row r="707" spans="1:125" s="47" customFormat="1" ht="13.5">
      <c r="A707" s="23"/>
      <c r="B707" s="33" t="s">
        <v>1227</v>
      </c>
      <c r="C707" s="33" t="s">
        <v>1228</v>
      </c>
      <c r="D707" s="55">
        <v>65538</v>
      </c>
      <c r="E707" s="55">
        <v>65538</v>
      </c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  <c r="CA707" s="78"/>
      <c r="CB707" s="78"/>
      <c r="CC707" s="78"/>
      <c r="CD707" s="78"/>
      <c r="CE707" s="78"/>
      <c r="CF707" s="78"/>
      <c r="CG707" s="78"/>
      <c r="CH707" s="78"/>
      <c r="CI707" s="78"/>
      <c r="CJ707" s="78"/>
      <c r="CK707" s="78"/>
      <c r="CL707" s="78"/>
      <c r="CM707" s="78"/>
      <c r="CN707" s="78"/>
      <c r="CO707" s="78"/>
      <c r="CP707" s="78"/>
      <c r="CQ707" s="78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  <c r="DN707" s="78"/>
      <c r="DO707" s="78"/>
      <c r="DP707" s="78"/>
      <c r="DQ707" s="78"/>
      <c r="DR707" s="78"/>
      <c r="DS707" s="78"/>
      <c r="DT707" s="78"/>
      <c r="DU707" s="78"/>
    </row>
    <row r="708" spans="1:125" s="47" customFormat="1" ht="13.5">
      <c r="A708" s="23"/>
      <c r="B708" s="33" t="s">
        <v>1229</v>
      </c>
      <c r="C708" s="33" t="s">
        <v>1228</v>
      </c>
      <c r="D708" s="55">
        <v>9450</v>
      </c>
      <c r="E708" s="55">
        <v>9450</v>
      </c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  <c r="CA708" s="78"/>
      <c r="CB708" s="78"/>
      <c r="CC708" s="78"/>
      <c r="CD708" s="78"/>
      <c r="CE708" s="78"/>
      <c r="CF708" s="78"/>
      <c r="CG708" s="78"/>
      <c r="CH708" s="78"/>
      <c r="CI708" s="78"/>
      <c r="CJ708" s="78"/>
      <c r="CK708" s="78"/>
      <c r="CL708" s="78"/>
      <c r="CM708" s="78"/>
      <c r="CN708" s="78"/>
      <c r="CO708" s="78"/>
      <c r="CP708" s="78"/>
      <c r="CQ708" s="78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  <c r="DN708" s="78"/>
      <c r="DO708" s="78"/>
      <c r="DP708" s="78"/>
      <c r="DQ708" s="78"/>
      <c r="DR708" s="78"/>
      <c r="DS708" s="78"/>
      <c r="DT708" s="78"/>
      <c r="DU708" s="78"/>
    </row>
    <row r="709" spans="1:125" s="47" customFormat="1" ht="13.5">
      <c r="A709" s="20" t="s">
        <v>597</v>
      </c>
      <c r="B709" s="17" t="s">
        <v>1230</v>
      </c>
      <c r="C709" s="17" t="s">
        <v>1231</v>
      </c>
      <c r="D709" s="56">
        <v>3317</v>
      </c>
      <c r="E709" s="56">
        <v>3317</v>
      </c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  <c r="CA709" s="78"/>
      <c r="CB709" s="78"/>
      <c r="CC709" s="78"/>
      <c r="CD709" s="78"/>
      <c r="CE709" s="78"/>
      <c r="CF709" s="78"/>
      <c r="CG709" s="78"/>
      <c r="CH709" s="78"/>
      <c r="CI709" s="78"/>
      <c r="CJ709" s="78"/>
      <c r="CK709" s="78"/>
      <c r="CL709" s="78"/>
      <c r="CM709" s="78"/>
      <c r="CN709" s="78"/>
      <c r="CO709" s="78"/>
      <c r="CP709" s="78"/>
      <c r="CQ709" s="78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  <c r="DN709" s="78"/>
      <c r="DO709" s="78"/>
      <c r="DP709" s="78"/>
      <c r="DQ709" s="78"/>
      <c r="DR709" s="78"/>
      <c r="DS709" s="78"/>
      <c r="DT709" s="78"/>
      <c r="DU709" s="78"/>
    </row>
    <row r="710" spans="1:125" s="47" customFormat="1" ht="13.5">
      <c r="A710" s="22">
        <v>43803</v>
      </c>
      <c r="B710" s="51" t="s">
        <v>1232</v>
      </c>
      <c r="C710" s="51" t="s">
        <v>1233</v>
      </c>
      <c r="D710" s="75">
        <v>24750</v>
      </c>
      <c r="E710" s="53">
        <v>24750</v>
      </c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  <c r="CA710" s="78"/>
      <c r="CB710" s="78"/>
      <c r="CC710" s="78"/>
      <c r="CD710" s="78"/>
      <c r="CE710" s="78"/>
      <c r="CF710" s="78"/>
      <c r="CG710" s="78"/>
      <c r="CH710" s="78"/>
      <c r="CI710" s="78"/>
      <c r="CJ710" s="78"/>
      <c r="CK710" s="78"/>
      <c r="CL710" s="78"/>
      <c r="CM710" s="78"/>
      <c r="CN710" s="78"/>
      <c r="CO710" s="78"/>
      <c r="CP710" s="78"/>
      <c r="CQ710" s="78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78"/>
      <c r="DQ710" s="78"/>
      <c r="DR710" s="78"/>
      <c r="DS710" s="78"/>
      <c r="DT710" s="78"/>
      <c r="DU710" s="78"/>
    </row>
    <row r="711" spans="1:125" s="47" customFormat="1" ht="13.5">
      <c r="A711" s="20">
        <v>43803</v>
      </c>
      <c r="B711" s="17" t="s">
        <v>1234</v>
      </c>
      <c r="C711" s="17" t="s">
        <v>1235</v>
      </c>
      <c r="D711" s="21">
        <v>17021</v>
      </c>
      <c r="E711" s="21">
        <v>17021</v>
      </c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  <c r="CA711" s="78"/>
      <c r="CB711" s="78"/>
      <c r="CC711" s="78"/>
      <c r="CD711" s="78"/>
      <c r="CE711" s="78"/>
      <c r="CF711" s="78"/>
      <c r="CG711" s="78"/>
      <c r="CH711" s="78"/>
      <c r="CI711" s="78"/>
      <c r="CJ711" s="78"/>
      <c r="CK711" s="78"/>
      <c r="CL711" s="78"/>
      <c r="CM711" s="78"/>
      <c r="CN711" s="78"/>
      <c r="CO711" s="78"/>
      <c r="CP711" s="78"/>
      <c r="CQ711" s="78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78"/>
      <c r="DQ711" s="78"/>
      <c r="DR711" s="78"/>
      <c r="DS711" s="78"/>
      <c r="DT711" s="78"/>
      <c r="DU711" s="78"/>
    </row>
    <row r="712" spans="1:125" s="47" customFormat="1" ht="13.5">
      <c r="A712" s="23"/>
      <c r="B712" s="33" t="s">
        <v>1236</v>
      </c>
      <c r="C712" s="33" t="s">
        <v>1237</v>
      </c>
      <c r="D712" s="55">
        <v>17288</v>
      </c>
      <c r="E712" s="55">
        <v>17288</v>
      </c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  <c r="CA712" s="78"/>
      <c r="CB712" s="78"/>
      <c r="CC712" s="78"/>
      <c r="CD712" s="78"/>
      <c r="CE712" s="78"/>
      <c r="CF712" s="78"/>
      <c r="CG712" s="78"/>
      <c r="CH712" s="78"/>
      <c r="CI712" s="78"/>
      <c r="CJ712" s="78"/>
      <c r="CK712" s="78"/>
      <c r="CL712" s="78"/>
      <c r="CM712" s="78"/>
      <c r="CN712" s="78"/>
      <c r="CO712" s="78"/>
      <c r="CP712" s="78"/>
      <c r="CQ712" s="78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78"/>
      <c r="DQ712" s="78"/>
      <c r="DR712" s="78"/>
      <c r="DS712" s="78"/>
      <c r="DT712" s="78"/>
      <c r="DU712" s="78"/>
    </row>
    <row r="713" spans="1:125" s="47" customFormat="1" ht="13.5">
      <c r="A713" s="16">
        <v>43803</v>
      </c>
      <c r="B713" s="17" t="s">
        <v>1238</v>
      </c>
      <c r="C713" s="17" t="s">
        <v>1239</v>
      </c>
      <c r="D713" s="18">
        <v>115772</v>
      </c>
      <c r="E713" s="18">
        <v>115772</v>
      </c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  <c r="CA713" s="78"/>
      <c r="CB713" s="78"/>
      <c r="CC713" s="78"/>
      <c r="CD713" s="78"/>
      <c r="CE713" s="78"/>
      <c r="CF713" s="78"/>
      <c r="CG713" s="78"/>
      <c r="CH713" s="78"/>
      <c r="CI713" s="78"/>
      <c r="CJ713" s="78"/>
      <c r="CK713" s="78"/>
      <c r="CL713" s="78"/>
      <c r="CM713" s="78"/>
      <c r="CN713" s="78"/>
      <c r="CO713" s="78"/>
      <c r="CP713" s="78"/>
      <c r="CQ713" s="78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78"/>
      <c r="DQ713" s="78"/>
      <c r="DR713" s="78"/>
      <c r="DS713" s="78"/>
      <c r="DT713" s="78"/>
      <c r="DU713" s="78"/>
    </row>
    <row r="714" spans="1:125" s="47" customFormat="1" ht="13.5">
      <c r="A714" s="20">
        <v>43699</v>
      </c>
      <c r="B714" s="19" t="s">
        <v>1240</v>
      </c>
      <c r="C714" s="19" t="s">
        <v>1241</v>
      </c>
      <c r="D714" s="31">
        <v>564930.22</v>
      </c>
      <c r="E714" s="31">
        <v>564930.22</v>
      </c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  <c r="CA714" s="78"/>
      <c r="CB714" s="78"/>
      <c r="CC714" s="78"/>
      <c r="CD714" s="78"/>
      <c r="CE714" s="78"/>
      <c r="CF714" s="78"/>
      <c r="CG714" s="78"/>
      <c r="CH714" s="78"/>
      <c r="CI714" s="78"/>
      <c r="CJ714" s="78"/>
      <c r="CK714" s="78"/>
      <c r="CL714" s="78"/>
      <c r="CM714" s="78"/>
      <c r="CN714" s="78"/>
      <c r="CO714" s="78"/>
      <c r="CP714" s="78"/>
      <c r="CQ714" s="78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78"/>
      <c r="DQ714" s="78"/>
      <c r="DR714" s="78"/>
      <c r="DS714" s="78"/>
      <c r="DT714" s="78"/>
      <c r="DU714" s="78"/>
    </row>
    <row r="715" spans="1:125" s="47" customFormat="1" ht="13.5">
      <c r="A715" s="20">
        <v>44610</v>
      </c>
      <c r="B715" s="19" t="s">
        <v>1242</v>
      </c>
      <c r="C715" s="19" t="s">
        <v>1241</v>
      </c>
      <c r="D715" s="18">
        <v>851674</v>
      </c>
      <c r="E715" s="18">
        <v>851674</v>
      </c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  <c r="CA715" s="78"/>
      <c r="CB715" s="78"/>
      <c r="CC715" s="78"/>
      <c r="CD715" s="78"/>
      <c r="CE715" s="78"/>
      <c r="CF715" s="78"/>
      <c r="CG715" s="78"/>
      <c r="CH715" s="78"/>
      <c r="CI715" s="78"/>
      <c r="CJ715" s="78"/>
      <c r="CK715" s="78"/>
      <c r="CL715" s="78"/>
      <c r="CM715" s="78"/>
      <c r="CN715" s="78"/>
      <c r="CO715" s="78"/>
      <c r="CP715" s="78"/>
      <c r="CQ715" s="78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78"/>
      <c r="DQ715" s="78"/>
      <c r="DR715" s="78"/>
      <c r="DS715" s="78"/>
      <c r="DT715" s="78"/>
      <c r="DU715" s="78"/>
    </row>
    <row r="716" spans="1:125" s="47" customFormat="1" ht="13.5">
      <c r="A716" s="16">
        <v>43803</v>
      </c>
      <c r="B716" s="17" t="s">
        <v>1243</v>
      </c>
      <c r="C716" s="17" t="s">
        <v>1244</v>
      </c>
      <c r="D716" s="60">
        <v>78075</v>
      </c>
      <c r="E716" s="60">
        <v>78075</v>
      </c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</row>
    <row r="717" spans="1:125" s="47" customFormat="1" ht="13.5">
      <c r="A717" s="16">
        <v>42097</v>
      </c>
      <c r="B717" s="17" t="s">
        <v>1245</v>
      </c>
      <c r="C717" s="17" t="s">
        <v>1246</v>
      </c>
      <c r="D717" s="60">
        <v>174185</v>
      </c>
      <c r="E717" s="60">
        <v>174185</v>
      </c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  <c r="CA717" s="78"/>
      <c r="CB717" s="78"/>
      <c r="CC717" s="78"/>
      <c r="CD717" s="78"/>
      <c r="CE717" s="78"/>
      <c r="CF717" s="78"/>
      <c r="CG717" s="78"/>
      <c r="CH717" s="78"/>
      <c r="CI717" s="78"/>
      <c r="CJ717" s="78"/>
      <c r="CK717" s="78"/>
      <c r="CL717" s="78"/>
      <c r="CM717" s="78"/>
      <c r="CN717" s="78"/>
      <c r="CO717" s="78"/>
      <c r="CP717" s="78"/>
      <c r="CQ717" s="78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78"/>
      <c r="DQ717" s="78"/>
      <c r="DR717" s="78"/>
      <c r="DS717" s="78"/>
      <c r="DT717" s="78"/>
      <c r="DU717" s="78"/>
    </row>
    <row r="718" spans="1:125" s="47" customFormat="1" ht="13.5">
      <c r="A718" s="16">
        <v>42024</v>
      </c>
      <c r="B718" s="17" t="s">
        <v>1247</v>
      </c>
      <c r="C718" s="17" t="s">
        <v>1246</v>
      </c>
      <c r="D718" s="60">
        <v>1204858</v>
      </c>
      <c r="E718" s="60">
        <v>1204858</v>
      </c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  <c r="CA718" s="78"/>
      <c r="CB718" s="78"/>
      <c r="CC718" s="78"/>
      <c r="CD718" s="78"/>
      <c r="CE718" s="78"/>
      <c r="CF718" s="78"/>
      <c r="CG718" s="78"/>
      <c r="CH718" s="78"/>
      <c r="CI718" s="78"/>
      <c r="CJ718" s="78"/>
      <c r="CK718" s="78"/>
      <c r="CL718" s="78"/>
      <c r="CM718" s="78"/>
      <c r="CN718" s="78"/>
      <c r="CO718" s="78"/>
      <c r="CP718" s="78"/>
      <c r="CQ718" s="78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78"/>
      <c r="DQ718" s="78"/>
      <c r="DR718" s="78"/>
      <c r="DS718" s="78"/>
      <c r="DT718" s="78"/>
      <c r="DU718" s="78"/>
    </row>
    <row r="719" spans="1:125" s="47" customFormat="1" ht="13.5">
      <c r="A719" s="23">
        <v>40211</v>
      </c>
      <c r="B719" s="33" t="s">
        <v>1248</v>
      </c>
      <c r="C719" s="33" t="s">
        <v>1249</v>
      </c>
      <c r="D719" s="55">
        <v>15453</v>
      </c>
      <c r="E719" s="55">
        <v>15453</v>
      </c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  <c r="CA719" s="78"/>
      <c r="CB719" s="78"/>
      <c r="CC719" s="78"/>
      <c r="CD719" s="78"/>
      <c r="CE719" s="78"/>
      <c r="CF719" s="78"/>
      <c r="CG719" s="78"/>
      <c r="CH719" s="78"/>
      <c r="CI719" s="78"/>
      <c r="CJ719" s="78"/>
      <c r="CK719" s="78"/>
      <c r="CL719" s="78"/>
      <c r="CM719" s="78"/>
      <c r="CN719" s="78"/>
      <c r="CO719" s="78"/>
      <c r="CP719" s="78"/>
      <c r="CQ719" s="78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78"/>
      <c r="DQ719" s="78"/>
      <c r="DR719" s="78"/>
      <c r="DS719" s="78"/>
      <c r="DT719" s="78"/>
      <c r="DU719" s="78"/>
    </row>
    <row r="720" spans="1:125" s="47" customFormat="1" ht="13.5">
      <c r="A720" s="23">
        <v>40211</v>
      </c>
      <c r="B720" s="33" t="s">
        <v>1250</v>
      </c>
      <c r="C720" s="33" t="s">
        <v>1249</v>
      </c>
      <c r="D720" s="55">
        <v>323918</v>
      </c>
      <c r="E720" s="55">
        <v>298918</v>
      </c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  <c r="CA720" s="78"/>
      <c r="CB720" s="78"/>
      <c r="CC720" s="78"/>
      <c r="CD720" s="78"/>
      <c r="CE720" s="78"/>
      <c r="CF720" s="78"/>
      <c r="CG720" s="78"/>
      <c r="CH720" s="78"/>
      <c r="CI720" s="78"/>
      <c r="CJ720" s="78"/>
      <c r="CK720" s="78"/>
      <c r="CL720" s="78"/>
      <c r="CM720" s="78"/>
      <c r="CN720" s="78"/>
      <c r="CO720" s="78"/>
      <c r="CP720" s="78"/>
      <c r="CQ720" s="78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  <c r="DN720" s="78"/>
      <c r="DO720" s="78"/>
      <c r="DP720" s="78"/>
      <c r="DQ720" s="78"/>
      <c r="DR720" s="78"/>
      <c r="DS720" s="78"/>
      <c r="DT720" s="78"/>
      <c r="DU720" s="78"/>
    </row>
    <row r="721" spans="1:125" s="47" customFormat="1" ht="13.5">
      <c r="A721" s="23"/>
      <c r="B721" s="33" t="s">
        <v>1251</v>
      </c>
      <c r="C721" s="33" t="s">
        <v>1252</v>
      </c>
      <c r="D721" s="55">
        <v>171636</v>
      </c>
      <c r="E721" s="55">
        <v>171636</v>
      </c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78"/>
      <c r="DQ721" s="78"/>
      <c r="DR721" s="78"/>
      <c r="DS721" s="78"/>
      <c r="DT721" s="78"/>
      <c r="DU721" s="78"/>
    </row>
    <row r="722" spans="1:125" s="46" customFormat="1" ht="13.5">
      <c r="A722" s="23"/>
      <c r="B722" s="33" t="s">
        <v>1253</v>
      </c>
      <c r="C722" s="33" t="s">
        <v>1254</v>
      </c>
      <c r="D722" s="55">
        <v>70856</v>
      </c>
      <c r="E722" s="55">
        <v>70856</v>
      </c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  <c r="CA722" s="78"/>
      <c r="CB722" s="78"/>
      <c r="CC722" s="78"/>
      <c r="CD722" s="78"/>
      <c r="CE722" s="78"/>
      <c r="CF722" s="78"/>
      <c r="CG722" s="78"/>
      <c r="CH722" s="78"/>
      <c r="CI722" s="78"/>
      <c r="CJ722" s="78"/>
      <c r="CK722" s="78"/>
      <c r="CL722" s="78"/>
      <c r="CM722" s="78"/>
      <c r="CN722" s="78"/>
      <c r="CO722" s="78"/>
      <c r="CP722" s="78"/>
      <c r="CQ722" s="78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  <c r="DN722" s="78"/>
      <c r="DO722" s="78"/>
      <c r="DP722" s="78"/>
      <c r="DQ722" s="78"/>
      <c r="DR722" s="78"/>
      <c r="DS722" s="78"/>
      <c r="DT722" s="78"/>
      <c r="DU722" s="78"/>
    </row>
    <row r="723" spans="1:125" s="47" customFormat="1" ht="13.5">
      <c r="A723" s="23"/>
      <c r="B723" s="33" t="s">
        <v>1255</v>
      </c>
      <c r="C723" s="33" t="s">
        <v>1254</v>
      </c>
      <c r="D723" s="55">
        <v>2249</v>
      </c>
      <c r="E723" s="55">
        <v>2249</v>
      </c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  <c r="CA723" s="78"/>
      <c r="CB723" s="78"/>
      <c r="CC723" s="78"/>
      <c r="CD723" s="78"/>
      <c r="CE723" s="78"/>
      <c r="CF723" s="78"/>
      <c r="CG723" s="78"/>
      <c r="CH723" s="78"/>
      <c r="CI723" s="78"/>
      <c r="CJ723" s="78"/>
      <c r="CK723" s="78"/>
      <c r="CL723" s="78"/>
      <c r="CM723" s="78"/>
      <c r="CN723" s="78"/>
      <c r="CO723" s="78"/>
      <c r="CP723" s="78"/>
      <c r="CQ723" s="78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  <c r="DN723" s="78"/>
      <c r="DO723" s="78"/>
      <c r="DP723" s="78"/>
      <c r="DQ723" s="78"/>
      <c r="DR723" s="78"/>
      <c r="DS723" s="78"/>
      <c r="DT723" s="78"/>
      <c r="DU723" s="78"/>
    </row>
    <row r="724" spans="1:125" s="47" customFormat="1" ht="13.5">
      <c r="A724" s="23"/>
      <c r="B724" s="33" t="s">
        <v>1256</v>
      </c>
      <c r="C724" s="33" t="s">
        <v>1254</v>
      </c>
      <c r="D724" s="55">
        <v>10549</v>
      </c>
      <c r="E724" s="55">
        <v>10549</v>
      </c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  <c r="CA724" s="78"/>
      <c r="CB724" s="78"/>
      <c r="CC724" s="78"/>
      <c r="CD724" s="78"/>
      <c r="CE724" s="78"/>
      <c r="CF724" s="78"/>
      <c r="CG724" s="78"/>
      <c r="CH724" s="78"/>
      <c r="CI724" s="78"/>
      <c r="CJ724" s="78"/>
      <c r="CK724" s="78"/>
      <c r="CL724" s="78"/>
      <c r="CM724" s="78"/>
      <c r="CN724" s="78"/>
      <c r="CO724" s="78"/>
      <c r="CP724" s="78"/>
      <c r="CQ724" s="78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  <c r="DN724" s="78"/>
      <c r="DO724" s="78"/>
      <c r="DP724" s="78"/>
      <c r="DQ724" s="78"/>
      <c r="DR724" s="78"/>
      <c r="DS724" s="78"/>
      <c r="DT724" s="78"/>
      <c r="DU724" s="78"/>
    </row>
    <row r="725" spans="1:125" s="47" customFormat="1" ht="13.5">
      <c r="A725" s="23"/>
      <c r="B725" s="33" t="s">
        <v>1257</v>
      </c>
      <c r="C725" s="33" t="s">
        <v>1258</v>
      </c>
      <c r="D725" s="55">
        <v>270670</v>
      </c>
      <c r="E725" s="55">
        <v>270670</v>
      </c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  <c r="CA725" s="78"/>
      <c r="CB725" s="78"/>
      <c r="CC725" s="78"/>
      <c r="CD725" s="78"/>
      <c r="CE725" s="78"/>
      <c r="CF725" s="78"/>
      <c r="CG725" s="78"/>
      <c r="CH725" s="78"/>
      <c r="CI725" s="78"/>
      <c r="CJ725" s="78"/>
      <c r="CK725" s="78"/>
      <c r="CL725" s="78"/>
      <c r="CM725" s="78"/>
      <c r="CN725" s="78"/>
      <c r="CO725" s="78"/>
      <c r="CP725" s="78"/>
      <c r="CQ725" s="78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  <c r="DN725" s="78"/>
      <c r="DO725" s="78"/>
      <c r="DP725" s="78"/>
      <c r="DQ725" s="78"/>
      <c r="DR725" s="78"/>
      <c r="DS725" s="78"/>
      <c r="DT725" s="78"/>
      <c r="DU725" s="78"/>
    </row>
    <row r="726" spans="1:125" s="47" customFormat="1" ht="13.5">
      <c r="A726" s="20">
        <v>40940</v>
      </c>
      <c r="B726" s="17" t="s">
        <v>1259</v>
      </c>
      <c r="C726" s="17" t="s">
        <v>1260</v>
      </c>
      <c r="D726" s="56">
        <v>132365</v>
      </c>
      <c r="E726" s="56">
        <v>12909.69</v>
      </c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  <c r="CA726" s="78"/>
      <c r="CB726" s="78"/>
      <c r="CC726" s="78"/>
      <c r="CD726" s="78"/>
      <c r="CE726" s="78"/>
      <c r="CF726" s="78"/>
      <c r="CG726" s="78"/>
      <c r="CH726" s="78"/>
      <c r="CI726" s="78"/>
      <c r="CJ726" s="78"/>
      <c r="CK726" s="78"/>
      <c r="CL726" s="78"/>
      <c r="CM726" s="78"/>
      <c r="CN726" s="78"/>
      <c r="CO726" s="78"/>
      <c r="CP726" s="78"/>
      <c r="CQ726" s="78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  <c r="DN726" s="78"/>
      <c r="DO726" s="78"/>
      <c r="DP726" s="78"/>
      <c r="DQ726" s="78"/>
      <c r="DR726" s="78"/>
      <c r="DS726" s="78"/>
      <c r="DT726" s="78"/>
      <c r="DU726" s="78"/>
    </row>
    <row r="727" spans="1:125" s="47" customFormat="1" ht="13.5">
      <c r="A727" s="16">
        <v>44075</v>
      </c>
      <c r="B727" s="17" t="s">
        <v>1261</v>
      </c>
      <c r="C727" s="17" t="s">
        <v>1262</v>
      </c>
      <c r="D727" s="60">
        <v>790671</v>
      </c>
      <c r="E727" s="60">
        <v>790671</v>
      </c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78"/>
      <c r="DQ727" s="78"/>
      <c r="DR727" s="78"/>
      <c r="DS727" s="78"/>
      <c r="DT727" s="78"/>
      <c r="DU727" s="78"/>
    </row>
    <row r="728" spans="1:125" s="47" customFormat="1" ht="13.5">
      <c r="A728" s="16">
        <v>44454</v>
      </c>
      <c r="B728" s="17" t="s">
        <v>1263</v>
      </c>
      <c r="C728" s="17" t="s">
        <v>1262</v>
      </c>
      <c r="D728" s="60">
        <v>808182</v>
      </c>
      <c r="E728" s="60">
        <v>808182</v>
      </c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  <c r="CA728" s="78"/>
      <c r="CB728" s="78"/>
      <c r="CC728" s="78"/>
      <c r="CD728" s="78"/>
      <c r="CE728" s="78"/>
      <c r="CF728" s="78"/>
      <c r="CG728" s="78"/>
      <c r="CH728" s="78"/>
      <c r="CI728" s="78"/>
      <c r="CJ728" s="78"/>
      <c r="CK728" s="78"/>
      <c r="CL728" s="78"/>
      <c r="CM728" s="78"/>
      <c r="CN728" s="78"/>
      <c r="CO728" s="78"/>
      <c r="CP728" s="78"/>
      <c r="CQ728" s="78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  <c r="DN728" s="78"/>
      <c r="DO728" s="78"/>
      <c r="DP728" s="78"/>
      <c r="DQ728" s="78"/>
      <c r="DR728" s="78"/>
      <c r="DS728" s="78"/>
      <c r="DT728" s="78"/>
      <c r="DU728" s="78"/>
    </row>
    <row r="729" spans="1:125" s="47" customFormat="1" ht="13.5">
      <c r="A729" s="16">
        <v>44719</v>
      </c>
      <c r="B729" s="17" t="s">
        <v>1264</v>
      </c>
      <c r="C729" s="17" t="s">
        <v>1265</v>
      </c>
      <c r="D729" s="60">
        <v>229950.83</v>
      </c>
      <c r="E729" s="60">
        <v>47439.5</v>
      </c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  <c r="CA729" s="78"/>
      <c r="CB729" s="78"/>
      <c r="CC729" s="78"/>
      <c r="CD729" s="78"/>
      <c r="CE729" s="78"/>
      <c r="CF729" s="78"/>
      <c r="CG729" s="78"/>
      <c r="CH729" s="78"/>
      <c r="CI729" s="78"/>
      <c r="CJ729" s="78"/>
      <c r="CK729" s="78"/>
      <c r="CL729" s="78"/>
      <c r="CM729" s="78"/>
      <c r="CN729" s="78"/>
      <c r="CO729" s="78"/>
      <c r="CP729" s="78"/>
      <c r="CQ729" s="78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  <c r="DN729" s="78"/>
      <c r="DO729" s="78"/>
      <c r="DP729" s="78"/>
      <c r="DQ729" s="78"/>
      <c r="DR729" s="78"/>
      <c r="DS729" s="78"/>
      <c r="DT729" s="78"/>
      <c r="DU729" s="78"/>
    </row>
    <row r="730" spans="1:125" s="47" customFormat="1" ht="13.5">
      <c r="A730" s="23">
        <v>42002</v>
      </c>
      <c r="B730" s="33" t="s">
        <v>1266</v>
      </c>
      <c r="C730" s="33" t="s">
        <v>1267</v>
      </c>
      <c r="D730" s="55">
        <v>169056</v>
      </c>
      <c r="E730" s="55">
        <v>169056</v>
      </c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  <c r="CA730" s="78"/>
      <c r="CB730" s="78"/>
      <c r="CC730" s="78"/>
      <c r="CD730" s="78"/>
      <c r="CE730" s="78"/>
      <c r="CF730" s="78"/>
      <c r="CG730" s="78"/>
      <c r="CH730" s="78"/>
      <c r="CI730" s="78"/>
      <c r="CJ730" s="78"/>
      <c r="CK730" s="78"/>
      <c r="CL730" s="78"/>
      <c r="CM730" s="78"/>
      <c r="CN730" s="78"/>
      <c r="CO730" s="78"/>
      <c r="CP730" s="78"/>
      <c r="CQ730" s="78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  <c r="DN730" s="78"/>
      <c r="DO730" s="78"/>
      <c r="DP730" s="78"/>
      <c r="DQ730" s="78"/>
      <c r="DR730" s="78"/>
      <c r="DS730" s="78"/>
      <c r="DT730" s="78"/>
      <c r="DU730" s="78"/>
    </row>
    <row r="731" spans="1:125" s="47" customFormat="1" ht="13.5">
      <c r="A731" s="20" t="s">
        <v>597</v>
      </c>
      <c r="B731" s="17" t="s">
        <v>1268</v>
      </c>
      <c r="C731" s="17" t="s">
        <v>1269</v>
      </c>
      <c r="D731" s="56">
        <v>71605</v>
      </c>
      <c r="E731" s="56">
        <v>71605</v>
      </c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  <c r="CA731" s="78"/>
      <c r="CB731" s="78"/>
      <c r="CC731" s="78"/>
      <c r="CD731" s="78"/>
      <c r="CE731" s="78"/>
      <c r="CF731" s="78"/>
      <c r="CG731" s="78"/>
      <c r="CH731" s="78"/>
      <c r="CI731" s="78"/>
      <c r="CJ731" s="78"/>
      <c r="CK731" s="78"/>
      <c r="CL731" s="78"/>
      <c r="CM731" s="78"/>
      <c r="CN731" s="78"/>
      <c r="CO731" s="78"/>
      <c r="CP731" s="78"/>
      <c r="CQ731" s="78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  <c r="DN731" s="78"/>
      <c r="DO731" s="78"/>
      <c r="DP731" s="78"/>
      <c r="DQ731" s="78"/>
      <c r="DR731" s="78"/>
      <c r="DS731" s="78"/>
      <c r="DT731" s="78"/>
      <c r="DU731" s="78"/>
    </row>
    <row r="732" spans="1:125" s="47" customFormat="1" ht="13.5">
      <c r="A732" s="20" t="s">
        <v>597</v>
      </c>
      <c r="B732" s="17" t="s">
        <v>1270</v>
      </c>
      <c r="C732" s="17" t="s">
        <v>1269</v>
      </c>
      <c r="D732" s="56">
        <v>44829</v>
      </c>
      <c r="E732" s="56">
        <v>44829</v>
      </c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  <c r="CA732" s="78"/>
      <c r="CB732" s="78"/>
      <c r="CC732" s="78"/>
      <c r="CD732" s="78"/>
      <c r="CE732" s="78"/>
      <c r="CF732" s="78"/>
      <c r="CG732" s="78"/>
      <c r="CH732" s="78"/>
      <c r="CI732" s="78"/>
      <c r="CJ732" s="78"/>
      <c r="CK732" s="78"/>
      <c r="CL732" s="78"/>
      <c r="CM732" s="78"/>
      <c r="CN732" s="78"/>
      <c r="CO732" s="78"/>
      <c r="CP732" s="78"/>
      <c r="CQ732" s="78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  <c r="DN732" s="78"/>
      <c r="DO732" s="78"/>
      <c r="DP732" s="78"/>
      <c r="DQ732" s="78"/>
      <c r="DR732" s="78"/>
      <c r="DS732" s="78"/>
      <c r="DT732" s="78"/>
      <c r="DU732" s="78"/>
    </row>
    <row r="733" spans="1:125" s="47" customFormat="1" ht="13.5">
      <c r="A733" s="22">
        <v>43803</v>
      </c>
      <c r="B733" s="51" t="s">
        <v>1271</v>
      </c>
      <c r="C733" s="33" t="s">
        <v>1272</v>
      </c>
      <c r="D733" s="75">
        <v>152140</v>
      </c>
      <c r="E733" s="75">
        <v>152140</v>
      </c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  <c r="CA733" s="78"/>
      <c r="CB733" s="78"/>
      <c r="CC733" s="78"/>
      <c r="CD733" s="78"/>
      <c r="CE733" s="78"/>
      <c r="CF733" s="78"/>
      <c r="CG733" s="78"/>
      <c r="CH733" s="78"/>
      <c r="CI733" s="78"/>
      <c r="CJ733" s="78"/>
      <c r="CK733" s="78"/>
      <c r="CL733" s="78"/>
      <c r="CM733" s="78"/>
      <c r="CN733" s="78"/>
      <c r="CO733" s="78"/>
      <c r="CP733" s="78"/>
      <c r="CQ733" s="78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  <c r="DN733" s="78"/>
      <c r="DO733" s="78"/>
      <c r="DP733" s="78"/>
      <c r="DQ733" s="78"/>
      <c r="DR733" s="78"/>
      <c r="DS733" s="78"/>
      <c r="DT733" s="78"/>
      <c r="DU733" s="78"/>
    </row>
    <row r="734" spans="1:125" s="47" customFormat="1" ht="13.5">
      <c r="A734" s="20" t="s">
        <v>597</v>
      </c>
      <c r="B734" s="17" t="s">
        <v>1273</v>
      </c>
      <c r="C734" s="17" t="s">
        <v>1274</v>
      </c>
      <c r="D734" s="56">
        <v>441128</v>
      </c>
      <c r="E734" s="56">
        <v>441128</v>
      </c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  <c r="CA734" s="78"/>
      <c r="CB734" s="78"/>
      <c r="CC734" s="78"/>
      <c r="CD734" s="78"/>
      <c r="CE734" s="78"/>
      <c r="CF734" s="78"/>
      <c r="CG734" s="78"/>
      <c r="CH734" s="78"/>
      <c r="CI734" s="78"/>
      <c r="CJ734" s="78"/>
      <c r="CK734" s="78"/>
      <c r="CL734" s="78"/>
      <c r="CM734" s="78"/>
      <c r="CN734" s="78"/>
      <c r="CO734" s="78"/>
      <c r="CP734" s="78"/>
      <c r="CQ734" s="78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  <c r="DN734" s="78"/>
      <c r="DO734" s="78"/>
      <c r="DP734" s="78"/>
      <c r="DQ734" s="78"/>
      <c r="DR734" s="78"/>
      <c r="DS734" s="78"/>
      <c r="DT734" s="78"/>
      <c r="DU734" s="78"/>
    </row>
    <row r="735" spans="1:125" s="47" customFormat="1" ht="13.5">
      <c r="A735" s="16"/>
      <c r="B735" s="17" t="s">
        <v>1275</v>
      </c>
      <c r="C735" s="17" t="s">
        <v>1276</v>
      </c>
      <c r="D735" s="60">
        <v>373008</v>
      </c>
      <c r="E735" s="60">
        <v>373008</v>
      </c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  <c r="CA735" s="78"/>
      <c r="CB735" s="78"/>
      <c r="CC735" s="78"/>
      <c r="CD735" s="78"/>
      <c r="CE735" s="78"/>
      <c r="CF735" s="78"/>
      <c r="CG735" s="78"/>
      <c r="CH735" s="78"/>
      <c r="CI735" s="78"/>
      <c r="CJ735" s="78"/>
      <c r="CK735" s="78"/>
      <c r="CL735" s="78"/>
      <c r="CM735" s="78"/>
      <c r="CN735" s="78"/>
      <c r="CO735" s="78"/>
      <c r="CP735" s="78"/>
      <c r="CQ735" s="78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  <c r="DN735" s="78"/>
      <c r="DO735" s="78"/>
      <c r="DP735" s="78"/>
      <c r="DQ735" s="78"/>
      <c r="DR735" s="78"/>
      <c r="DS735" s="78"/>
      <c r="DT735" s="78"/>
      <c r="DU735" s="78"/>
    </row>
    <row r="736" spans="1:125" s="47" customFormat="1" ht="13.5">
      <c r="A736" s="16"/>
      <c r="B736" s="17" t="s">
        <v>1277</v>
      </c>
      <c r="C736" s="17" t="s">
        <v>1276</v>
      </c>
      <c r="D736" s="60">
        <v>335465</v>
      </c>
      <c r="E736" s="60">
        <v>335465</v>
      </c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  <c r="CA736" s="78"/>
      <c r="CB736" s="78"/>
      <c r="CC736" s="78"/>
      <c r="CD736" s="78"/>
      <c r="CE736" s="78"/>
      <c r="CF736" s="78"/>
      <c r="CG736" s="78"/>
      <c r="CH736" s="78"/>
      <c r="CI736" s="78"/>
      <c r="CJ736" s="78"/>
      <c r="CK736" s="78"/>
      <c r="CL736" s="78"/>
      <c r="CM736" s="78"/>
      <c r="CN736" s="78"/>
      <c r="CO736" s="78"/>
      <c r="CP736" s="78"/>
      <c r="CQ736" s="78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  <c r="DN736" s="78"/>
      <c r="DO736" s="78"/>
      <c r="DP736" s="78"/>
      <c r="DQ736" s="78"/>
      <c r="DR736" s="78"/>
      <c r="DS736" s="78"/>
      <c r="DT736" s="78"/>
      <c r="DU736" s="78"/>
    </row>
    <row r="737" spans="1:125" s="47" customFormat="1" ht="13.5">
      <c r="A737" s="16"/>
      <c r="B737" s="17" t="s">
        <v>1278</v>
      </c>
      <c r="C737" s="17" t="s">
        <v>1276</v>
      </c>
      <c r="D737" s="60">
        <v>285500</v>
      </c>
      <c r="E737" s="60">
        <v>285500</v>
      </c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  <c r="CA737" s="78"/>
      <c r="CB737" s="78"/>
      <c r="CC737" s="78"/>
      <c r="CD737" s="78"/>
      <c r="CE737" s="78"/>
      <c r="CF737" s="78"/>
      <c r="CG737" s="78"/>
      <c r="CH737" s="78"/>
      <c r="CI737" s="78"/>
      <c r="CJ737" s="78"/>
      <c r="CK737" s="78"/>
      <c r="CL737" s="78"/>
      <c r="CM737" s="78"/>
      <c r="CN737" s="78"/>
      <c r="CO737" s="78"/>
      <c r="CP737" s="78"/>
      <c r="CQ737" s="78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  <c r="DN737" s="78"/>
      <c r="DO737" s="78"/>
      <c r="DP737" s="78"/>
      <c r="DQ737" s="78"/>
      <c r="DR737" s="78"/>
      <c r="DS737" s="78"/>
      <c r="DT737" s="78"/>
      <c r="DU737" s="78"/>
    </row>
    <row r="738" spans="1:125" s="46" customFormat="1" ht="13.5">
      <c r="A738" s="23">
        <v>38740</v>
      </c>
      <c r="B738" s="33" t="s">
        <v>1279</v>
      </c>
      <c r="C738" s="33" t="s">
        <v>1280</v>
      </c>
      <c r="D738" s="55">
        <v>11208</v>
      </c>
      <c r="E738" s="55">
        <v>11208</v>
      </c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  <c r="CA738" s="78"/>
      <c r="CB738" s="78"/>
      <c r="CC738" s="78"/>
      <c r="CD738" s="78"/>
      <c r="CE738" s="78"/>
      <c r="CF738" s="78"/>
      <c r="CG738" s="78"/>
      <c r="CH738" s="78"/>
      <c r="CI738" s="78"/>
      <c r="CJ738" s="78"/>
      <c r="CK738" s="78"/>
      <c r="CL738" s="78"/>
      <c r="CM738" s="78"/>
      <c r="CN738" s="78"/>
      <c r="CO738" s="78"/>
      <c r="CP738" s="78"/>
      <c r="CQ738" s="78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  <c r="DN738" s="78"/>
      <c r="DO738" s="78"/>
      <c r="DP738" s="78"/>
      <c r="DQ738" s="78"/>
      <c r="DR738" s="78"/>
      <c r="DS738" s="78"/>
      <c r="DT738" s="78"/>
      <c r="DU738" s="78"/>
    </row>
    <row r="739" spans="1:125" s="46" customFormat="1" ht="13.5">
      <c r="A739" s="23"/>
      <c r="B739" s="33" t="s">
        <v>1281</v>
      </c>
      <c r="C739" s="33" t="s">
        <v>1282</v>
      </c>
      <c r="D739" s="55">
        <v>316294</v>
      </c>
      <c r="E739" s="55">
        <v>316294</v>
      </c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  <c r="CA739" s="78"/>
      <c r="CB739" s="78"/>
      <c r="CC739" s="78"/>
      <c r="CD739" s="78"/>
      <c r="CE739" s="78"/>
      <c r="CF739" s="78"/>
      <c r="CG739" s="78"/>
      <c r="CH739" s="78"/>
      <c r="CI739" s="78"/>
      <c r="CJ739" s="78"/>
      <c r="CK739" s="78"/>
      <c r="CL739" s="78"/>
      <c r="CM739" s="78"/>
      <c r="CN739" s="78"/>
      <c r="CO739" s="78"/>
      <c r="CP739" s="78"/>
      <c r="CQ739" s="78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  <c r="DN739" s="78"/>
      <c r="DO739" s="78"/>
      <c r="DP739" s="78"/>
      <c r="DQ739" s="78"/>
      <c r="DR739" s="78"/>
      <c r="DS739" s="78"/>
      <c r="DT739" s="78"/>
      <c r="DU739" s="78"/>
    </row>
    <row r="740" spans="1:125" s="46" customFormat="1" ht="13.5">
      <c r="A740" s="23"/>
      <c r="B740" s="33" t="s">
        <v>1283</v>
      </c>
      <c r="C740" s="33" t="s">
        <v>1284</v>
      </c>
      <c r="D740" s="55">
        <v>1383576</v>
      </c>
      <c r="E740" s="55">
        <v>1383576</v>
      </c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  <c r="CH740" s="78"/>
      <c r="CI740" s="78"/>
      <c r="CJ740" s="78"/>
      <c r="CK740" s="78"/>
      <c r="CL740" s="78"/>
      <c r="CM740" s="78"/>
      <c r="CN740" s="78"/>
      <c r="CO740" s="78"/>
      <c r="CP740" s="78"/>
      <c r="CQ740" s="78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78"/>
      <c r="DQ740" s="78"/>
      <c r="DR740" s="78"/>
      <c r="DS740" s="78"/>
      <c r="DT740" s="78"/>
      <c r="DU740" s="78"/>
    </row>
    <row r="741" spans="1:125" s="46" customFormat="1" ht="13.5">
      <c r="A741" s="23">
        <v>42314</v>
      </c>
      <c r="B741" s="33" t="s">
        <v>1285</v>
      </c>
      <c r="C741" s="33" t="s">
        <v>1286</v>
      </c>
      <c r="D741" s="55">
        <v>37958.67</v>
      </c>
      <c r="E741" s="55">
        <v>37958.67</v>
      </c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  <c r="CA741" s="78"/>
      <c r="CB741" s="78"/>
      <c r="CC741" s="78"/>
      <c r="CD741" s="78"/>
      <c r="CE741" s="78"/>
      <c r="CF741" s="78"/>
      <c r="CG741" s="78"/>
      <c r="CH741" s="78"/>
      <c r="CI741" s="78"/>
      <c r="CJ741" s="78"/>
      <c r="CK741" s="78"/>
      <c r="CL741" s="78"/>
      <c r="CM741" s="78"/>
      <c r="CN741" s="78"/>
      <c r="CO741" s="78"/>
      <c r="CP741" s="78"/>
      <c r="CQ741" s="78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78"/>
      <c r="DQ741" s="78"/>
      <c r="DR741" s="78"/>
      <c r="DS741" s="78"/>
      <c r="DT741" s="78"/>
      <c r="DU741" s="78"/>
    </row>
    <row r="742" spans="1:125" s="46" customFormat="1" ht="13.5">
      <c r="A742" s="23"/>
      <c r="B742" s="81" t="s">
        <v>1287</v>
      </c>
      <c r="C742" s="33" t="s">
        <v>1288</v>
      </c>
      <c r="D742" s="82">
        <v>7605</v>
      </c>
      <c r="E742" s="82">
        <v>7605</v>
      </c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78"/>
      <c r="DQ742" s="78"/>
      <c r="DR742" s="78"/>
      <c r="DS742" s="78"/>
      <c r="DT742" s="78"/>
      <c r="DU742" s="78"/>
    </row>
    <row r="743" spans="1:125" s="46" customFormat="1" ht="13.5">
      <c r="A743" s="23">
        <v>45152</v>
      </c>
      <c r="B743" s="33" t="s">
        <v>1289</v>
      </c>
      <c r="C743" s="33" t="s">
        <v>1290</v>
      </c>
      <c r="D743" s="102">
        <v>973265</v>
      </c>
      <c r="E743" s="102">
        <v>973265</v>
      </c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  <c r="CA743" s="78"/>
      <c r="CB743" s="78"/>
      <c r="CC743" s="78"/>
      <c r="CD743" s="78"/>
      <c r="CE743" s="78"/>
      <c r="CF743" s="78"/>
      <c r="CG743" s="78"/>
      <c r="CH743" s="78"/>
      <c r="CI743" s="78"/>
      <c r="CJ743" s="78"/>
      <c r="CK743" s="78"/>
      <c r="CL743" s="78"/>
      <c r="CM743" s="78"/>
      <c r="CN743" s="78"/>
      <c r="CO743" s="78"/>
      <c r="CP743" s="78"/>
      <c r="CQ743" s="78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  <c r="DN743" s="78"/>
      <c r="DO743" s="78"/>
      <c r="DP743" s="78"/>
      <c r="DQ743" s="78"/>
      <c r="DR743" s="78"/>
      <c r="DS743" s="78"/>
      <c r="DT743" s="78"/>
      <c r="DU743" s="78"/>
    </row>
    <row r="744" spans="1:125" s="46" customFormat="1" ht="13.5">
      <c r="A744" s="23">
        <v>44092</v>
      </c>
      <c r="B744" s="81" t="s">
        <v>1291</v>
      </c>
      <c r="C744" s="33" t="s">
        <v>1292</v>
      </c>
      <c r="D744" s="82">
        <v>74998.039999999994</v>
      </c>
      <c r="E744" s="82">
        <v>74998.039999999994</v>
      </c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  <c r="CA744" s="78"/>
      <c r="CB744" s="78"/>
      <c r="CC744" s="78"/>
      <c r="CD744" s="78"/>
      <c r="CE744" s="78"/>
      <c r="CF744" s="78"/>
      <c r="CG744" s="78"/>
      <c r="CH744" s="78"/>
      <c r="CI744" s="78"/>
      <c r="CJ744" s="78"/>
      <c r="CK744" s="78"/>
      <c r="CL744" s="78"/>
      <c r="CM744" s="78"/>
      <c r="CN744" s="78"/>
      <c r="CO744" s="78"/>
      <c r="CP744" s="78"/>
      <c r="CQ744" s="78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  <c r="DN744" s="78"/>
      <c r="DO744" s="78"/>
      <c r="DP744" s="78"/>
      <c r="DQ744" s="78"/>
      <c r="DR744" s="78"/>
      <c r="DS744" s="78"/>
      <c r="DT744" s="78"/>
      <c r="DU744" s="78"/>
    </row>
    <row r="745" spans="1:125" s="46" customFormat="1" ht="13.5">
      <c r="A745" s="22">
        <v>43045</v>
      </c>
      <c r="B745" s="33" t="s">
        <v>1293</v>
      </c>
      <c r="C745" s="33" t="s">
        <v>1294</v>
      </c>
      <c r="D745" s="53">
        <v>43313.5</v>
      </c>
      <c r="E745" s="53">
        <v>43313.5</v>
      </c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  <c r="CA745" s="78"/>
      <c r="CB745" s="78"/>
      <c r="CC745" s="78"/>
      <c r="CD745" s="78"/>
      <c r="CE745" s="78"/>
      <c r="CF745" s="78"/>
      <c r="CG745" s="78"/>
      <c r="CH745" s="78"/>
      <c r="CI745" s="78"/>
      <c r="CJ745" s="78"/>
      <c r="CK745" s="78"/>
      <c r="CL745" s="78"/>
      <c r="CM745" s="78"/>
      <c r="CN745" s="78"/>
      <c r="CO745" s="78"/>
      <c r="CP745" s="78"/>
      <c r="CQ745" s="78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  <c r="DN745" s="78"/>
      <c r="DO745" s="78"/>
      <c r="DP745" s="78"/>
      <c r="DQ745" s="78"/>
      <c r="DR745" s="78"/>
      <c r="DS745" s="78"/>
      <c r="DT745" s="78"/>
      <c r="DU745" s="78"/>
    </row>
    <row r="746" spans="1:125" s="46" customFormat="1" ht="13.5">
      <c r="A746" s="72">
        <v>44075</v>
      </c>
      <c r="B746" s="73" t="s">
        <v>1295</v>
      </c>
      <c r="C746" s="73" t="s">
        <v>1294</v>
      </c>
      <c r="D746" s="74">
        <v>46151</v>
      </c>
      <c r="E746" s="74">
        <v>46151</v>
      </c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  <c r="CA746" s="78"/>
      <c r="CB746" s="78"/>
      <c r="CC746" s="78"/>
      <c r="CD746" s="78"/>
      <c r="CE746" s="78"/>
      <c r="CF746" s="78"/>
      <c r="CG746" s="78"/>
      <c r="CH746" s="78"/>
      <c r="CI746" s="78"/>
      <c r="CJ746" s="78"/>
      <c r="CK746" s="78"/>
      <c r="CL746" s="78"/>
      <c r="CM746" s="78"/>
      <c r="CN746" s="78"/>
      <c r="CO746" s="78"/>
      <c r="CP746" s="78"/>
      <c r="CQ746" s="78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  <c r="DN746" s="78"/>
      <c r="DO746" s="78"/>
      <c r="DP746" s="78"/>
      <c r="DQ746" s="78"/>
      <c r="DR746" s="78"/>
      <c r="DS746" s="78"/>
      <c r="DT746" s="78"/>
      <c r="DU746" s="78"/>
    </row>
    <row r="747" spans="1:125" s="46" customFormat="1" ht="13.5">
      <c r="A747" s="23">
        <v>42891</v>
      </c>
      <c r="B747" s="33" t="s">
        <v>1296</v>
      </c>
      <c r="C747" s="33" t="s">
        <v>1297</v>
      </c>
      <c r="D747" s="102">
        <v>110059</v>
      </c>
      <c r="E747" s="102">
        <v>110059</v>
      </c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  <c r="CA747" s="78"/>
      <c r="CB747" s="78"/>
      <c r="CC747" s="78"/>
      <c r="CD747" s="78"/>
      <c r="CE747" s="78"/>
      <c r="CF747" s="78"/>
      <c r="CG747" s="78"/>
      <c r="CH747" s="78"/>
      <c r="CI747" s="78"/>
      <c r="CJ747" s="78"/>
      <c r="CK747" s="78"/>
      <c r="CL747" s="78"/>
      <c r="CM747" s="78"/>
      <c r="CN747" s="78"/>
      <c r="CO747" s="78"/>
      <c r="CP747" s="78"/>
      <c r="CQ747" s="78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  <c r="DN747" s="78"/>
      <c r="DO747" s="78"/>
      <c r="DP747" s="78"/>
      <c r="DQ747" s="78"/>
      <c r="DR747" s="78"/>
      <c r="DS747" s="78"/>
      <c r="DT747" s="78"/>
      <c r="DU747" s="78"/>
    </row>
    <row r="748" spans="1:125" s="46" customFormat="1" ht="13.5">
      <c r="A748" s="23">
        <v>45188</v>
      </c>
      <c r="B748" s="33" t="s">
        <v>1298</v>
      </c>
      <c r="C748" s="33" t="s">
        <v>1299</v>
      </c>
      <c r="D748" s="55">
        <v>100830</v>
      </c>
      <c r="E748" s="55">
        <v>100830</v>
      </c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  <c r="CA748" s="78"/>
      <c r="CB748" s="78"/>
      <c r="CC748" s="78"/>
      <c r="CD748" s="78"/>
      <c r="CE748" s="78"/>
      <c r="CF748" s="78"/>
      <c r="CG748" s="78"/>
      <c r="CH748" s="78"/>
      <c r="CI748" s="78"/>
      <c r="CJ748" s="78"/>
      <c r="CK748" s="78"/>
      <c r="CL748" s="78"/>
      <c r="CM748" s="78"/>
      <c r="CN748" s="78"/>
      <c r="CO748" s="78"/>
      <c r="CP748" s="78"/>
      <c r="CQ748" s="78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  <c r="DN748" s="78"/>
      <c r="DO748" s="78"/>
      <c r="DP748" s="78"/>
      <c r="DQ748" s="78"/>
      <c r="DR748" s="78"/>
      <c r="DS748" s="78"/>
      <c r="DT748" s="78"/>
      <c r="DU748" s="78"/>
    </row>
    <row r="749" spans="1:125" s="46" customFormat="1" ht="13.5">
      <c r="A749" s="23">
        <v>43026</v>
      </c>
      <c r="B749" s="33" t="s">
        <v>1300</v>
      </c>
      <c r="C749" s="33" t="s">
        <v>1301</v>
      </c>
      <c r="D749" s="55">
        <v>2565569</v>
      </c>
      <c r="E749" s="55">
        <v>2401140</v>
      </c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  <c r="CA749" s="78"/>
      <c r="CB749" s="78"/>
      <c r="CC749" s="78"/>
      <c r="CD749" s="78"/>
      <c r="CE749" s="78"/>
      <c r="CF749" s="78"/>
      <c r="CG749" s="78"/>
      <c r="CH749" s="78"/>
      <c r="CI749" s="78"/>
      <c r="CJ749" s="78"/>
      <c r="CK749" s="78"/>
      <c r="CL749" s="78"/>
      <c r="CM749" s="78"/>
      <c r="CN749" s="78"/>
      <c r="CO749" s="78"/>
      <c r="CP749" s="78"/>
      <c r="CQ749" s="78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  <c r="DN749" s="78"/>
      <c r="DO749" s="78"/>
      <c r="DP749" s="78"/>
      <c r="DQ749" s="78"/>
      <c r="DR749" s="78"/>
      <c r="DS749" s="78"/>
      <c r="DT749" s="78"/>
      <c r="DU749" s="78"/>
    </row>
    <row r="750" spans="1:125" s="46" customFormat="1" ht="13.5">
      <c r="A750" s="23">
        <v>43026</v>
      </c>
      <c r="B750" s="33" t="s">
        <v>1302</v>
      </c>
      <c r="C750" s="33" t="s">
        <v>1303</v>
      </c>
      <c r="D750" s="79">
        <v>632367</v>
      </c>
      <c r="E750" s="79">
        <v>591838</v>
      </c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  <c r="CA750" s="78"/>
      <c r="CB750" s="78"/>
      <c r="CC750" s="78"/>
      <c r="CD750" s="78"/>
      <c r="CE750" s="78"/>
      <c r="CF750" s="78"/>
      <c r="CG750" s="78"/>
      <c r="CH750" s="78"/>
      <c r="CI750" s="78"/>
      <c r="CJ750" s="78"/>
      <c r="CK750" s="78"/>
      <c r="CL750" s="78"/>
      <c r="CM750" s="78"/>
      <c r="CN750" s="78"/>
      <c r="CO750" s="78"/>
      <c r="CP750" s="78"/>
      <c r="CQ750" s="78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  <c r="DN750" s="78"/>
      <c r="DO750" s="78"/>
      <c r="DP750" s="78"/>
      <c r="DQ750" s="78"/>
      <c r="DR750" s="78"/>
      <c r="DS750" s="78"/>
      <c r="DT750" s="78"/>
      <c r="DU750" s="78"/>
    </row>
    <row r="751" spans="1:125" s="46" customFormat="1" ht="13.5">
      <c r="A751" s="23">
        <v>43026</v>
      </c>
      <c r="B751" s="33" t="s">
        <v>1304</v>
      </c>
      <c r="C751" s="33" t="s">
        <v>1305</v>
      </c>
      <c r="D751" s="55">
        <v>6860142</v>
      </c>
      <c r="E751" s="55">
        <v>6423395</v>
      </c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  <c r="CA751" s="78"/>
      <c r="CB751" s="78"/>
      <c r="CC751" s="78"/>
      <c r="CD751" s="78"/>
      <c r="CE751" s="78"/>
      <c r="CF751" s="78"/>
      <c r="CG751" s="78"/>
      <c r="CH751" s="78"/>
      <c r="CI751" s="78"/>
      <c r="CJ751" s="78"/>
      <c r="CK751" s="78"/>
      <c r="CL751" s="78"/>
      <c r="CM751" s="78"/>
      <c r="CN751" s="78"/>
      <c r="CO751" s="78"/>
      <c r="CP751" s="78"/>
      <c r="CQ751" s="78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  <c r="DN751" s="78"/>
      <c r="DO751" s="78"/>
      <c r="DP751" s="78"/>
      <c r="DQ751" s="78"/>
      <c r="DR751" s="78"/>
      <c r="DS751" s="78"/>
      <c r="DT751" s="78"/>
      <c r="DU751" s="78"/>
    </row>
    <row r="752" spans="1:125" s="47" customFormat="1" ht="13.5">
      <c r="A752" s="23">
        <v>43026</v>
      </c>
      <c r="B752" s="33" t="s">
        <v>1306</v>
      </c>
      <c r="C752" s="33" t="s">
        <v>1307</v>
      </c>
      <c r="D752" s="55">
        <v>2002274</v>
      </c>
      <c r="E752" s="54">
        <v>1873947</v>
      </c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  <c r="CA752" s="78"/>
      <c r="CB752" s="78"/>
      <c r="CC752" s="78"/>
      <c r="CD752" s="78"/>
      <c r="CE752" s="78"/>
      <c r="CF752" s="78"/>
      <c r="CG752" s="78"/>
      <c r="CH752" s="78"/>
      <c r="CI752" s="78"/>
      <c r="CJ752" s="78"/>
      <c r="CK752" s="78"/>
      <c r="CL752" s="78"/>
      <c r="CM752" s="78"/>
      <c r="CN752" s="78"/>
      <c r="CO752" s="78"/>
      <c r="CP752" s="78"/>
      <c r="CQ752" s="78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  <c r="DN752" s="78"/>
      <c r="DO752" s="78"/>
      <c r="DP752" s="78"/>
      <c r="DQ752" s="78"/>
      <c r="DR752" s="78"/>
      <c r="DS752" s="78"/>
      <c r="DT752" s="78"/>
      <c r="DU752" s="78"/>
    </row>
    <row r="753" spans="1:125" s="47" customFormat="1" ht="13.5">
      <c r="A753" s="23">
        <v>43026</v>
      </c>
      <c r="B753" s="33" t="s">
        <v>1308</v>
      </c>
      <c r="C753" s="33" t="s">
        <v>1309</v>
      </c>
      <c r="D753" s="55">
        <v>3562894</v>
      </c>
      <c r="E753" s="54">
        <v>3334545</v>
      </c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  <c r="CA753" s="78"/>
      <c r="CB753" s="78"/>
      <c r="CC753" s="78"/>
      <c r="CD753" s="78"/>
      <c r="CE753" s="78"/>
      <c r="CF753" s="78"/>
      <c r="CG753" s="78"/>
      <c r="CH753" s="78"/>
      <c r="CI753" s="78"/>
      <c r="CJ753" s="78"/>
      <c r="CK753" s="78"/>
      <c r="CL753" s="78"/>
      <c r="CM753" s="78"/>
      <c r="CN753" s="78"/>
      <c r="CO753" s="78"/>
      <c r="CP753" s="78"/>
      <c r="CQ753" s="78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  <c r="DN753" s="78"/>
      <c r="DO753" s="78"/>
      <c r="DP753" s="78"/>
      <c r="DQ753" s="78"/>
      <c r="DR753" s="78"/>
      <c r="DS753" s="78"/>
      <c r="DT753" s="78"/>
      <c r="DU753" s="78"/>
    </row>
    <row r="754" spans="1:125" s="47" customFormat="1" ht="13.5">
      <c r="A754" s="23">
        <v>43026</v>
      </c>
      <c r="B754" s="33" t="s">
        <v>1310</v>
      </c>
      <c r="C754" s="33" t="s">
        <v>1311</v>
      </c>
      <c r="D754" s="55">
        <v>14086016</v>
      </c>
      <c r="E754" s="54">
        <v>13180306</v>
      </c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  <c r="CA754" s="78"/>
      <c r="CB754" s="78"/>
      <c r="CC754" s="78"/>
      <c r="CD754" s="78"/>
      <c r="CE754" s="78"/>
      <c r="CF754" s="78"/>
      <c r="CG754" s="78"/>
      <c r="CH754" s="78"/>
      <c r="CI754" s="78"/>
      <c r="CJ754" s="78"/>
      <c r="CK754" s="78"/>
      <c r="CL754" s="78"/>
      <c r="CM754" s="78"/>
      <c r="CN754" s="78"/>
      <c r="CO754" s="78"/>
      <c r="CP754" s="78"/>
      <c r="CQ754" s="78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  <c r="DN754" s="78"/>
      <c r="DO754" s="78"/>
      <c r="DP754" s="78"/>
      <c r="DQ754" s="78"/>
      <c r="DR754" s="78"/>
      <c r="DS754" s="78"/>
      <c r="DT754" s="78"/>
      <c r="DU754" s="78"/>
    </row>
    <row r="755" spans="1:125" s="47" customFormat="1" ht="13.5">
      <c r="A755" s="23">
        <v>43026</v>
      </c>
      <c r="B755" s="33" t="s">
        <v>1312</v>
      </c>
      <c r="C755" s="33" t="s">
        <v>1313</v>
      </c>
      <c r="D755" s="79">
        <v>250938</v>
      </c>
      <c r="E755" s="79">
        <v>234855</v>
      </c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  <c r="CA755" s="78"/>
      <c r="CB755" s="78"/>
      <c r="CC755" s="78"/>
      <c r="CD755" s="78"/>
      <c r="CE755" s="78"/>
      <c r="CF755" s="78"/>
      <c r="CG755" s="78"/>
      <c r="CH755" s="78"/>
      <c r="CI755" s="78"/>
      <c r="CJ755" s="78"/>
      <c r="CK755" s="78"/>
      <c r="CL755" s="78"/>
      <c r="CM755" s="78"/>
      <c r="CN755" s="78"/>
      <c r="CO755" s="78"/>
      <c r="CP755" s="78"/>
      <c r="CQ755" s="78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78"/>
      <c r="DQ755" s="78"/>
      <c r="DR755" s="78"/>
      <c r="DS755" s="78"/>
      <c r="DT755" s="78"/>
      <c r="DU755" s="78"/>
    </row>
    <row r="756" spans="1:125" s="46" customFormat="1" ht="13.5">
      <c r="A756" s="23">
        <v>43026</v>
      </c>
      <c r="B756" s="33" t="s">
        <v>1314</v>
      </c>
      <c r="C756" s="33" t="s">
        <v>1315</v>
      </c>
      <c r="D756" s="55">
        <v>1227935</v>
      </c>
      <c r="E756" s="55">
        <v>1149236</v>
      </c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78"/>
      <c r="CN756" s="78"/>
      <c r="CO756" s="78"/>
      <c r="CP756" s="78"/>
      <c r="CQ756" s="78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78"/>
      <c r="DQ756" s="78"/>
      <c r="DR756" s="78"/>
      <c r="DS756" s="78"/>
      <c r="DT756" s="78"/>
      <c r="DU756" s="78"/>
    </row>
    <row r="757" spans="1:125" s="46" customFormat="1" ht="13.5">
      <c r="A757" s="23">
        <v>43026</v>
      </c>
      <c r="B757" s="33" t="s">
        <v>1316</v>
      </c>
      <c r="C757" s="33" t="s">
        <v>1317</v>
      </c>
      <c r="D757" s="79">
        <v>343408</v>
      </c>
      <c r="E757" s="79">
        <v>321399</v>
      </c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  <c r="CA757" s="78"/>
      <c r="CB757" s="78"/>
      <c r="CC757" s="78"/>
      <c r="CD757" s="78"/>
      <c r="CE757" s="78"/>
      <c r="CF757" s="78"/>
      <c r="CG757" s="78"/>
      <c r="CH757" s="78"/>
      <c r="CI757" s="78"/>
      <c r="CJ757" s="78"/>
      <c r="CK757" s="78"/>
      <c r="CL757" s="78"/>
      <c r="CM757" s="78"/>
      <c r="CN757" s="78"/>
      <c r="CO757" s="78"/>
      <c r="CP757" s="78"/>
      <c r="CQ757" s="78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78"/>
      <c r="DQ757" s="78"/>
      <c r="DR757" s="78"/>
      <c r="DS757" s="78"/>
      <c r="DT757" s="78"/>
      <c r="DU757" s="78"/>
    </row>
    <row r="758" spans="1:125" s="46" customFormat="1" ht="13.5">
      <c r="A758" s="23">
        <v>43056</v>
      </c>
      <c r="B758" s="33" t="s">
        <v>1318</v>
      </c>
      <c r="C758" s="33" t="s">
        <v>1319</v>
      </c>
      <c r="D758" s="55">
        <v>159266</v>
      </c>
      <c r="E758" s="55">
        <v>149059</v>
      </c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78"/>
      <c r="CN758" s="78"/>
      <c r="CO758" s="78"/>
      <c r="CP758" s="78"/>
      <c r="CQ758" s="78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78"/>
      <c r="DQ758" s="78"/>
      <c r="DR758" s="78"/>
      <c r="DS758" s="78"/>
      <c r="DT758" s="78"/>
      <c r="DU758" s="78"/>
    </row>
    <row r="759" spans="1:125" s="46" customFormat="1" ht="13.5">
      <c r="A759" s="23">
        <v>43026</v>
      </c>
      <c r="B759" s="33" t="s">
        <v>1320</v>
      </c>
      <c r="C759" s="33" t="s">
        <v>1321</v>
      </c>
      <c r="D759" s="55">
        <v>825387</v>
      </c>
      <c r="E759" s="55">
        <v>772487</v>
      </c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</row>
    <row r="760" spans="1:125" s="46" customFormat="1" ht="13.5">
      <c r="A760" s="23">
        <v>43026</v>
      </c>
      <c r="B760" s="33" t="s">
        <v>1322</v>
      </c>
      <c r="C760" s="33" t="s">
        <v>1323</v>
      </c>
      <c r="D760" s="55">
        <v>3200571</v>
      </c>
      <c r="E760" s="55">
        <v>2995444</v>
      </c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78"/>
      <c r="CN760" s="78"/>
      <c r="CO760" s="78"/>
      <c r="CP760" s="78"/>
      <c r="CQ760" s="78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78"/>
      <c r="DQ760" s="78"/>
      <c r="DR760" s="78"/>
      <c r="DS760" s="78"/>
      <c r="DT760" s="78"/>
      <c r="DU760" s="78"/>
    </row>
    <row r="761" spans="1:125" s="46" customFormat="1" ht="13.5">
      <c r="A761" s="23">
        <v>43026</v>
      </c>
      <c r="B761" s="33" t="s">
        <v>1324</v>
      </c>
      <c r="C761" s="33" t="s">
        <v>1325</v>
      </c>
      <c r="D761" s="55">
        <v>2599962</v>
      </c>
      <c r="E761" s="55">
        <v>2433328</v>
      </c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  <c r="CA761" s="78"/>
      <c r="CB761" s="78"/>
      <c r="CC761" s="78"/>
      <c r="CD761" s="78"/>
      <c r="CE761" s="78"/>
      <c r="CF761" s="78"/>
      <c r="CG761" s="78"/>
      <c r="CH761" s="78"/>
      <c r="CI761" s="78"/>
      <c r="CJ761" s="78"/>
      <c r="CK761" s="78"/>
      <c r="CL761" s="78"/>
      <c r="CM761" s="78"/>
      <c r="CN761" s="78"/>
      <c r="CO761" s="78"/>
      <c r="CP761" s="78"/>
      <c r="CQ761" s="78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78"/>
      <c r="DQ761" s="78"/>
      <c r="DR761" s="78"/>
      <c r="DS761" s="78"/>
      <c r="DT761" s="78"/>
      <c r="DU761" s="78"/>
    </row>
    <row r="762" spans="1:125" s="46" customFormat="1" ht="13.5">
      <c r="A762" s="23">
        <v>43026</v>
      </c>
      <c r="B762" s="33" t="s">
        <v>1326</v>
      </c>
      <c r="C762" s="33" t="s">
        <v>1327</v>
      </c>
      <c r="D762" s="55">
        <v>2332053</v>
      </c>
      <c r="E762" s="55">
        <v>2182590</v>
      </c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  <c r="CA762" s="78"/>
      <c r="CB762" s="78"/>
      <c r="CC762" s="78"/>
      <c r="CD762" s="78"/>
      <c r="CE762" s="78"/>
      <c r="CF762" s="78"/>
      <c r="CG762" s="78"/>
      <c r="CH762" s="78"/>
      <c r="CI762" s="78"/>
      <c r="CJ762" s="78"/>
      <c r="CK762" s="78"/>
      <c r="CL762" s="78"/>
      <c r="CM762" s="78"/>
      <c r="CN762" s="78"/>
      <c r="CO762" s="78"/>
      <c r="CP762" s="78"/>
      <c r="CQ762" s="78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78"/>
      <c r="DQ762" s="78"/>
      <c r="DR762" s="78"/>
      <c r="DS762" s="78"/>
      <c r="DT762" s="78"/>
      <c r="DU762" s="78"/>
    </row>
    <row r="763" spans="1:125" s="46" customFormat="1" ht="13.5">
      <c r="A763" s="23">
        <v>42480</v>
      </c>
      <c r="B763" s="101" t="s">
        <v>1328</v>
      </c>
      <c r="C763" s="33" t="s">
        <v>1329</v>
      </c>
      <c r="D763" s="79">
        <v>2957.36</v>
      </c>
      <c r="E763" s="102">
        <v>2957.36</v>
      </c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  <c r="CA763" s="78"/>
      <c r="CB763" s="78"/>
      <c r="CC763" s="78"/>
      <c r="CD763" s="78"/>
      <c r="CE763" s="78"/>
      <c r="CF763" s="78"/>
      <c r="CG763" s="78"/>
      <c r="CH763" s="78"/>
      <c r="CI763" s="78"/>
      <c r="CJ763" s="78"/>
      <c r="CK763" s="78"/>
      <c r="CL763" s="78"/>
      <c r="CM763" s="78"/>
      <c r="CN763" s="78"/>
      <c r="CO763" s="78"/>
      <c r="CP763" s="78"/>
      <c r="CQ763" s="78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78"/>
      <c r="DQ763" s="78"/>
      <c r="DR763" s="78"/>
      <c r="DS763" s="78"/>
      <c r="DT763" s="78"/>
      <c r="DU763" s="78"/>
    </row>
    <row r="764" spans="1:125" s="46" customFormat="1" ht="13.5">
      <c r="A764" s="23">
        <v>9</v>
      </c>
      <c r="B764" s="101" t="s">
        <v>1330</v>
      </c>
      <c r="C764" s="33" t="s">
        <v>1331</v>
      </c>
      <c r="D764" s="79">
        <v>3200217</v>
      </c>
      <c r="E764" s="102">
        <v>3200217</v>
      </c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  <c r="CH764" s="78"/>
      <c r="CI764" s="78"/>
      <c r="CJ764" s="78"/>
      <c r="CK764" s="78"/>
      <c r="CL764" s="78"/>
      <c r="CM764" s="78"/>
      <c r="CN764" s="78"/>
      <c r="CO764" s="78"/>
      <c r="CP764" s="78"/>
      <c r="CQ764" s="78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78"/>
      <c r="DQ764" s="78"/>
      <c r="DR764" s="78"/>
      <c r="DS764" s="78"/>
      <c r="DT764" s="78"/>
      <c r="DU764" s="78"/>
    </row>
    <row r="765" spans="1:125" s="46" customFormat="1" ht="13.5">
      <c r="A765" s="23">
        <v>42499</v>
      </c>
      <c r="B765" s="33" t="s">
        <v>1332</v>
      </c>
      <c r="C765" s="51" t="s">
        <v>1333</v>
      </c>
      <c r="D765" s="75">
        <v>4308</v>
      </c>
      <c r="E765" s="55">
        <v>4308</v>
      </c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  <c r="CA765" s="78"/>
      <c r="CB765" s="78"/>
      <c r="CC765" s="78"/>
      <c r="CD765" s="78"/>
      <c r="CE765" s="78"/>
      <c r="CF765" s="78"/>
      <c r="CG765" s="78"/>
      <c r="CH765" s="78"/>
      <c r="CI765" s="78"/>
      <c r="CJ765" s="78"/>
      <c r="CK765" s="78"/>
      <c r="CL765" s="78"/>
      <c r="CM765" s="78"/>
      <c r="CN765" s="78"/>
      <c r="CO765" s="78"/>
      <c r="CP765" s="78"/>
      <c r="CQ765" s="78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78"/>
      <c r="DQ765" s="78"/>
      <c r="DR765" s="78"/>
      <c r="DS765" s="78"/>
      <c r="DT765" s="78"/>
      <c r="DU765" s="78"/>
    </row>
    <row r="766" spans="1:125" s="47" customFormat="1" ht="13.5">
      <c r="A766" s="20">
        <v>43728</v>
      </c>
      <c r="B766" s="17" t="s">
        <v>1334</v>
      </c>
      <c r="C766" s="17" t="s">
        <v>1335</v>
      </c>
      <c r="D766" s="21">
        <v>139997</v>
      </c>
      <c r="E766" s="21">
        <v>139997</v>
      </c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  <c r="CA766" s="78"/>
      <c r="CB766" s="78"/>
      <c r="CC766" s="78"/>
      <c r="CD766" s="78"/>
      <c r="CE766" s="78"/>
      <c r="CF766" s="78"/>
      <c r="CG766" s="78"/>
      <c r="CH766" s="78"/>
      <c r="CI766" s="78"/>
      <c r="CJ766" s="78"/>
      <c r="CK766" s="78"/>
      <c r="CL766" s="78"/>
      <c r="CM766" s="78"/>
      <c r="CN766" s="78"/>
      <c r="CO766" s="78"/>
      <c r="CP766" s="78"/>
      <c r="CQ766" s="78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  <c r="DN766" s="78"/>
      <c r="DO766" s="78"/>
      <c r="DP766" s="78"/>
      <c r="DQ766" s="78"/>
      <c r="DR766" s="78"/>
      <c r="DS766" s="78"/>
      <c r="DT766" s="78"/>
      <c r="DU766" s="78"/>
    </row>
    <row r="767" spans="1:125" s="47" customFormat="1" ht="13.5">
      <c r="A767" s="23"/>
      <c r="B767" s="33" t="s">
        <v>1336</v>
      </c>
      <c r="C767" s="33" t="s">
        <v>1337</v>
      </c>
      <c r="D767" s="55">
        <v>33745</v>
      </c>
      <c r="E767" s="55">
        <v>33745</v>
      </c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  <c r="CA767" s="78"/>
      <c r="CB767" s="78"/>
      <c r="CC767" s="78"/>
      <c r="CD767" s="78"/>
      <c r="CE767" s="78"/>
      <c r="CF767" s="78"/>
      <c r="CG767" s="78"/>
      <c r="CH767" s="78"/>
      <c r="CI767" s="78"/>
      <c r="CJ767" s="78"/>
      <c r="CK767" s="78"/>
      <c r="CL767" s="78"/>
      <c r="CM767" s="78"/>
      <c r="CN767" s="78"/>
      <c r="CO767" s="78"/>
      <c r="CP767" s="78"/>
      <c r="CQ767" s="78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  <c r="DN767" s="78"/>
      <c r="DO767" s="78"/>
      <c r="DP767" s="78"/>
      <c r="DQ767" s="78"/>
      <c r="DR767" s="78"/>
      <c r="DS767" s="78"/>
      <c r="DT767" s="78"/>
      <c r="DU767" s="78"/>
    </row>
    <row r="768" spans="1:125" s="47" customFormat="1" ht="13.5">
      <c r="A768" s="23">
        <v>44805</v>
      </c>
      <c r="B768" s="33" t="s">
        <v>1338</v>
      </c>
      <c r="C768" s="33" t="s">
        <v>1339</v>
      </c>
      <c r="D768" s="55">
        <v>368025.76</v>
      </c>
      <c r="E768" s="55">
        <v>319081.32</v>
      </c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  <c r="CA768" s="78"/>
      <c r="CB768" s="78"/>
      <c r="CC768" s="78"/>
      <c r="CD768" s="78"/>
      <c r="CE768" s="78"/>
      <c r="CF768" s="78"/>
      <c r="CG768" s="78"/>
      <c r="CH768" s="78"/>
      <c r="CI768" s="78"/>
      <c r="CJ768" s="78"/>
      <c r="CK768" s="78"/>
      <c r="CL768" s="78"/>
      <c r="CM768" s="78"/>
      <c r="CN768" s="78"/>
      <c r="CO768" s="78"/>
      <c r="CP768" s="78"/>
      <c r="CQ768" s="78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  <c r="DN768" s="78"/>
      <c r="DO768" s="78"/>
      <c r="DP768" s="78"/>
      <c r="DQ768" s="78"/>
      <c r="DR768" s="78"/>
      <c r="DS768" s="78"/>
      <c r="DT768" s="78"/>
      <c r="DU768" s="78"/>
    </row>
    <row r="769" spans="1:125" s="47" customFormat="1" ht="13.5">
      <c r="A769" s="16"/>
      <c r="B769" s="36" t="s">
        <v>1340</v>
      </c>
      <c r="C769" s="17" t="s">
        <v>1341</v>
      </c>
      <c r="D769" s="38">
        <v>73998.100000000006</v>
      </c>
      <c r="E769" s="38">
        <v>60040.860000000008</v>
      </c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  <c r="BM769" s="78"/>
      <c r="BN769" s="78"/>
      <c r="BO769" s="78"/>
      <c r="BP769" s="78"/>
      <c r="BQ769" s="78"/>
      <c r="BR769" s="78"/>
      <c r="BS769" s="78"/>
      <c r="BT769" s="78"/>
      <c r="BU769" s="78"/>
      <c r="BV769" s="78"/>
      <c r="BW769" s="78"/>
      <c r="BX769" s="78"/>
      <c r="BY769" s="78"/>
      <c r="BZ769" s="78"/>
      <c r="CA769" s="78"/>
      <c r="CB769" s="78"/>
      <c r="CC769" s="78"/>
      <c r="CD769" s="78"/>
      <c r="CE769" s="78"/>
      <c r="CF769" s="78"/>
      <c r="CG769" s="78"/>
      <c r="CH769" s="78"/>
      <c r="CI769" s="78"/>
      <c r="CJ769" s="78"/>
      <c r="CK769" s="78"/>
      <c r="CL769" s="78"/>
      <c r="CM769" s="78"/>
      <c r="CN769" s="78"/>
      <c r="CO769" s="78"/>
      <c r="CP769" s="78"/>
      <c r="CQ769" s="78"/>
      <c r="CR769" s="78"/>
      <c r="CS769" s="78"/>
      <c r="CT769" s="78"/>
      <c r="CU769" s="78"/>
      <c r="CV769" s="78"/>
      <c r="CW769" s="78"/>
      <c r="CX769" s="78"/>
      <c r="CY769" s="78"/>
      <c r="CZ769" s="78"/>
      <c r="DA769" s="78"/>
      <c r="DB769" s="78"/>
      <c r="DC769" s="78"/>
      <c r="DD769" s="78"/>
      <c r="DE769" s="78"/>
      <c r="DF769" s="78"/>
      <c r="DG769" s="78"/>
      <c r="DH769" s="78"/>
      <c r="DI769" s="78"/>
      <c r="DJ769" s="78"/>
      <c r="DK769" s="78"/>
      <c r="DL769" s="78"/>
      <c r="DM769" s="78"/>
      <c r="DN769" s="78"/>
      <c r="DO769" s="78"/>
      <c r="DP769" s="78"/>
      <c r="DQ769" s="78"/>
      <c r="DR769" s="78"/>
      <c r="DS769" s="78"/>
      <c r="DT769" s="78"/>
      <c r="DU769" s="78"/>
    </row>
    <row r="770" spans="1:125" s="47" customFormat="1" ht="13.5">
      <c r="A770" s="16"/>
      <c r="B770" s="17" t="s">
        <v>1342</v>
      </c>
      <c r="C770" s="17" t="s">
        <v>1343</v>
      </c>
      <c r="D770" s="59">
        <v>111878</v>
      </c>
      <c r="E770" s="59">
        <v>111878</v>
      </c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  <c r="CA770" s="78"/>
      <c r="CB770" s="78"/>
      <c r="CC770" s="78"/>
      <c r="CD770" s="78"/>
      <c r="CE770" s="78"/>
      <c r="CF770" s="78"/>
      <c r="CG770" s="78"/>
      <c r="CH770" s="78"/>
      <c r="CI770" s="78"/>
      <c r="CJ770" s="78"/>
      <c r="CK770" s="78"/>
      <c r="CL770" s="78"/>
      <c r="CM770" s="78"/>
      <c r="CN770" s="78"/>
      <c r="CO770" s="78"/>
      <c r="CP770" s="78"/>
      <c r="CQ770" s="78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78"/>
      <c r="DQ770" s="78"/>
      <c r="DR770" s="78"/>
      <c r="DS770" s="78"/>
      <c r="DT770" s="78"/>
      <c r="DU770" s="78"/>
    </row>
    <row r="771" spans="1:125" s="47" customFormat="1" ht="13.5">
      <c r="A771" s="16"/>
      <c r="B771" s="17" t="s">
        <v>1344</v>
      </c>
      <c r="C771" s="17" t="s">
        <v>1343</v>
      </c>
      <c r="D771" s="59">
        <v>4940</v>
      </c>
      <c r="E771" s="59">
        <v>4940</v>
      </c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</row>
    <row r="772" spans="1:125" s="47" customFormat="1" ht="13.5">
      <c r="A772" s="20">
        <v>44343</v>
      </c>
      <c r="B772" s="19" t="s">
        <v>1345</v>
      </c>
      <c r="C772" s="19" t="s">
        <v>1346</v>
      </c>
      <c r="D772" s="18">
        <v>21115</v>
      </c>
      <c r="E772" s="18">
        <v>21115</v>
      </c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  <c r="CA772" s="78"/>
      <c r="CB772" s="78"/>
      <c r="CC772" s="78"/>
      <c r="CD772" s="78"/>
      <c r="CE772" s="78"/>
      <c r="CF772" s="78"/>
      <c r="CG772" s="78"/>
      <c r="CH772" s="78"/>
      <c r="CI772" s="78"/>
      <c r="CJ772" s="78"/>
      <c r="CK772" s="78"/>
      <c r="CL772" s="78"/>
      <c r="CM772" s="78"/>
      <c r="CN772" s="78"/>
      <c r="CO772" s="78"/>
      <c r="CP772" s="78"/>
      <c r="CQ772" s="78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78"/>
      <c r="DQ772" s="78"/>
      <c r="DR772" s="78"/>
      <c r="DS772" s="78"/>
      <c r="DT772" s="78"/>
      <c r="DU772" s="78"/>
    </row>
    <row r="773" spans="1:125" s="47" customFormat="1" ht="13.5">
      <c r="A773" s="23">
        <v>44881</v>
      </c>
      <c r="B773" s="33" t="s">
        <v>1347</v>
      </c>
      <c r="C773" s="33" t="s">
        <v>1348</v>
      </c>
      <c r="D773" s="55">
        <v>1151952</v>
      </c>
      <c r="E773" s="55">
        <v>1151952</v>
      </c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  <c r="CA773" s="78"/>
      <c r="CB773" s="78"/>
      <c r="CC773" s="78"/>
      <c r="CD773" s="78"/>
      <c r="CE773" s="78"/>
      <c r="CF773" s="78"/>
      <c r="CG773" s="78"/>
      <c r="CH773" s="78"/>
      <c r="CI773" s="78"/>
      <c r="CJ773" s="78"/>
      <c r="CK773" s="78"/>
      <c r="CL773" s="78"/>
      <c r="CM773" s="78"/>
      <c r="CN773" s="78"/>
      <c r="CO773" s="78"/>
      <c r="CP773" s="78"/>
      <c r="CQ773" s="78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78"/>
      <c r="DQ773" s="78"/>
      <c r="DR773" s="78"/>
      <c r="DS773" s="78"/>
      <c r="DT773" s="78"/>
      <c r="DU773" s="78"/>
    </row>
    <row r="774" spans="1:125" s="47" customFormat="1" ht="13.5">
      <c r="A774" s="20" t="s">
        <v>597</v>
      </c>
      <c r="B774" s="17" t="s">
        <v>1349</v>
      </c>
      <c r="C774" s="17" t="s">
        <v>1350</v>
      </c>
      <c r="D774" s="56">
        <v>17282</v>
      </c>
      <c r="E774" s="56">
        <v>17282</v>
      </c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  <c r="CA774" s="78"/>
      <c r="CB774" s="78"/>
      <c r="CC774" s="78"/>
      <c r="CD774" s="78"/>
      <c r="CE774" s="78"/>
      <c r="CF774" s="78"/>
      <c r="CG774" s="78"/>
      <c r="CH774" s="78"/>
      <c r="CI774" s="78"/>
      <c r="CJ774" s="78"/>
      <c r="CK774" s="78"/>
      <c r="CL774" s="78"/>
      <c r="CM774" s="78"/>
      <c r="CN774" s="78"/>
      <c r="CO774" s="78"/>
      <c r="CP774" s="78"/>
      <c r="CQ774" s="78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78"/>
      <c r="DQ774" s="78"/>
      <c r="DR774" s="78"/>
      <c r="DS774" s="78"/>
      <c r="DT774" s="78"/>
      <c r="DU774" s="78"/>
    </row>
    <row r="775" spans="1:125" s="47" customFormat="1" ht="13.5">
      <c r="A775" s="20" t="s">
        <v>597</v>
      </c>
      <c r="B775" s="17" t="s">
        <v>1351</v>
      </c>
      <c r="C775" s="17" t="s">
        <v>1350</v>
      </c>
      <c r="D775" s="56">
        <v>19825</v>
      </c>
      <c r="E775" s="56">
        <v>19825</v>
      </c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  <c r="BK775" s="78"/>
      <c r="BL775" s="78"/>
      <c r="BM775" s="78"/>
      <c r="BN775" s="78"/>
      <c r="BO775" s="78"/>
      <c r="BP775" s="78"/>
      <c r="BQ775" s="78"/>
      <c r="BR775" s="78"/>
      <c r="BS775" s="78"/>
      <c r="BT775" s="78"/>
      <c r="BU775" s="78"/>
      <c r="BV775" s="78"/>
      <c r="BW775" s="78"/>
      <c r="BX775" s="78"/>
      <c r="BY775" s="78"/>
      <c r="BZ775" s="78"/>
      <c r="CA775" s="78"/>
      <c r="CB775" s="78"/>
      <c r="CC775" s="78"/>
      <c r="CD775" s="78"/>
      <c r="CE775" s="78"/>
      <c r="CF775" s="78"/>
      <c r="CG775" s="78"/>
      <c r="CH775" s="78"/>
      <c r="CI775" s="78"/>
      <c r="CJ775" s="78"/>
      <c r="CK775" s="78"/>
      <c r="CL775" s="78"/>
      <c r="CM775" s="78"/>
      <c r="CN775" s="78"/>
      <c r="CO775" s="78"/>
      <c r="CP775" s="78"/>
      <c r="CQ775" s="78"/>
      <c r="CR775" s="78"/>
      <c r="CS775" s="78"/>
      <c r="CT775" s="78"/>
      <c r="CU775" s="78"/>
      <c r="CV775" s="78"/>
      <c r="CW775" s="78"/>
      <c r="CX775" s="78"/>
      <c r="CY775" s="78"/>
      <c r="CZ775" s="78"/>
      <c r="DA775" s="78"/>
      <c r="DB775" s="78"/>
      <c r="DC775" s="78"/>
      <c r="DD775" s="78"/>
      <c r="DE775" s="78"/>
      <c r="DF775" s="78"/>
      <c r="DG775" s="78"/>
      <c r="DH775" s="78"/>
      <c r="DI775" s="78"/>
      <c r="DJ775" s="78"/>
      <c r="DK775" s="78"/>
      <c r="DL775" s="78"/>
      <c r="DM775" s="78"/>
      <c r="DN775" s="78"/>
      <c r="DO775" s="78"/>
      <c r="DP775" s="78"/>
      <c r="DQ775" s="78"/>
      <c r="DR775" s="78"/>
      <c r="DS775" s="78"/>
      <c r="DT775" s="78"/>
      <c r="DU775" s="78"/>
    </row>
    <row r="776" spans="1:125" s="47" customFormat="1" ht="13.5">
      <c r="A776" s="95">
        <v>45191</v>
      </c>
      <c r="B776" s="44" t="s">
        <v>1352</v>
      </c>
      <c r="C776" s="44" t="s">
        <v>1353</v>
      </c>
      <c r="D776" s="57">
        <v>203943.3</v>
      </c>
      <c r="E776" s="57">
        <v>203943.3</v>
      </c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  <c r="CA776" s="78"/>
      <c r="CB776" s="78"/>
      <c r="CC776" s="78"/>
      <c r="CD776" s="78"/>
      <c r="CE776" s="78"/>
      <c r="CF776" s="78"/>
      <c r="CG776" s="78"/>
      <c r="CH776" s="78"/>
      <c r="CI776" s="78"/>
      <c r="CJ776" s="78"/>
      <c r="CK776" s="78"/>
      <c r="CL776" s="78"/>
      <c r="CM776" s="78"/>
      <c r="CN776" s="78"/>
      <c r="CO776" s="78"/>
      <c r="CP776" s="78"/>
      <c r="CQ776" s="78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78"/>
      <c r="DQ776" s="78"/>
      <c r="DR776" s="78"/>
      <c r="DS776" s="78"/>
      <c r="DT776" s="78"/>
      <c r="DU776" s="78"/>
    </row>
    <row r="777" spans="1:125" s="47" customFormat="1" ht="13.5">
      <c r="A777" s="23"/>
      <c r="B777" s="33" t="s">
        <v>1354</v>
      </c>
      <c r="C777" s="33" t="s">
        <v>1355</v>
      </c>
      <c r="D777" s="55">
        <v>4800</v>
      </c>
      <c r="E777" s="55">
        <v>4800</v>
      </c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  <c r="CA777" s="78"/>
      <c r="CB777" s="78"/>
      <c r="CC777" s="78"/>
      <c r="CD777" s="78"/>
      <c r="CE777" s="78"/>
      <c r="CF777" s="78"/>
      <c r="CG777" s="78"/>
      <c r="CH777" s="78"/>
      <c r="CI777" s="78"/>
      <c r="CJ777" s="78"/>
      <c r="CK777" s="78"/>
      <c r="CL777" s="78"/>
      <c r="CM777" s="78"/>
      <c r="CN777" s="78"/>
      <c r="CO777" s="78"/>
      <c r="CP777" s="78"/>
      <c r="CQ777" s="78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78"/>
      <c r="DQ777" s="78"/>
      <c r="DR777" s="78"/>
      <c r="DS777" s="78"/>
      <c r="DT777" s="78"/>
      <c r="DU777" s="78"/>
    </row>
    <row r="778" spans="1:125" s="47" customFormat="1" ht="13.5">
      <c r="A778" s="23"/>
      <c r="B778" s="33" t="s">
        <v>1356</v>
      </c>
      <c r="C778" s="33" t="s">
        <v>1355</v>
      </c>
      <c r="D778" s="55">
        <v>6912469</v>
      </c>
      <c r="E778" s="55">
        <v>6912469</v>
      </c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  <c r="BK778" s="78"/>
      <c r="BL778" s="78"/>
      <c r="BM778" s="78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  <c r="CA778" s="78"/>
      <c r="CB778" s="78"/>
      <c r="CC778" s="78"/>
      <c r="CD778" s="78"/>
      <c r="CE778" s="78"/>
      <c r="CF778" s="78"/>
      <c r="CG778" s="78"/>
      <c r="CH778" s="78"/>
      <c r="CI778" s="78"/>
      <c r="CJ778" s="78"/>
      <c r="CK778" s="78"/>
      <c r="CL778" s="78"/>
      <c r="CM778" s="78"/>
      <c r="CN778" s="78"/>
      <c r="CO778" s="78"/>
      <c r="CP778" s="78"/>
      <c r="CQ778" s="78"/>
      <c r="CR778" s="78"/>
      <c r="CS778" s="78"/>
      <c r="CT778" s="78"/>
      <c r="CU778" s="78"/>
      <c r="CV778" s="78"/>
      <c r="CW778" s="78"/>
      <c r="CX778" s="78"/>
      <c r="CY778" s="78"/>
      <c r="CZ778" s="78"/>
      <c r="DA778" s="78"/>
      <c r="DB778" s="78"/>
      <c r="DC778" s="78"/>
      <c r="DD778" s="78"/>
      <c r="DE778" s="78"/>
      <c r="DF778" s="78"/>
      <c r="DG778" s="78"/>
      <c r="DH778" s="78"/>
      <c r="DI778" s="78"/>
      <c r="DJ778" s="78"/>
      <c r="DK778" s="78"/>
      <c r="DL778" s="78"/>
      <c r="DM778" s="78"/>
      <c r="DN778" s="78"/>
      <c r="DO778" s="78"/>
      <c r="DP778" s="78"/>
      <c r="DQ778" s="78"/>
      <c r="DR778" s="78"/>
      <c r="DS778" s="78"/>
      <c r="DT778" s="78"/>
      <c r="DU778" s="78"/>
    </row>
    <row r="779" spans="1:125" s="47" customFormat="1" ht="13.5">
      <c r="A779" s="23"/>
      <c r="B779" s="33" t="s">
        <v>1357</v>
      </c>
      <c r="C779" s="33" t="s">
        <v>1355</v>
      </c>
      <c r="D779" s="55">
        <v>2821524</v>
      </c>
      <c r="E779" s="55">
        <v>2821524</v>
      </c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</row>
    <row r="780" spans="1:125" s="47" customFormat="1" ht="13.5">
      <c r="A780" s="23">
        <v>42321</v>
      </c>
      <c r="B780" s="33" t="s">
        <v>1358</v>
      </c>
      <c r="C780" s="33" t="s">
        <v>1359</v>
      </c>
      <c r="D780" s="55">
        <v>158128</v>
      </c>
      <c r="E780" s="55">
        <v>158128</v>
      </c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  <c r="BK780" s="78"/>
      <c r="BL780" s="78"/>
      <c r="BM780" s="78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  <c r="CA780" s="78"/>
      <c r="CB780" s="78"/>
      <c r="CC780" s="78"/>
      <c r="CD780" s="78"/>
      <c r="CE780" s="78"/>
      <c r="CF780" s="78"/>
      <c r="CG780" s="78"/>
      <c r="CH780" s="78"/>
      <c r="CI780" s="78"/>
      <c r="CJ780" s="78"/>
      <c r="CK780" s="78"/>
      <c r="CL780" s="78"/>
      <c r="CM780" s="78"/>
      <c r="CN780" s="78"/>
      <c r="CO780" s="78"/>
      <c r="CP780" s="78"/>
      <c r="CQ780" s="78"/>
      <c r="CR780" s="78"/>
      <c r="CS780" s="78"/>
      <c r="CT780" s="78"/>
      <c r="CU780" s="78"/>
      <c r="CV780" s="78"/>
      <c r="CW780" s="78"/>
      <c r="CX780" s="78"/>
      <c r="CY780" s="78"/>
      <c r="CZ780" s="78"/>
      <c r="DA780" s="78"/>
      <c r="DB780" s="78"/>
      <c r="DC780" s="78"/>
      <c r="DD780" s="78"/>
      <c r="DE780" s="78"/>
      <c r="DF780" s="78"/>
      <c r="DG780" s="78"/>
      <c r="DH780" s="78"/>
      <c r="DI780" s="78"/>
      <c r="DJ780" s="78"/>
      <c r="DK780" s="78"/>
      <c r="DL780" s="78"/>
      <c r="DM780" s="78"/>
      <c r="DN780" s="78"/>
      <c r="DO780" s="78"/>
      <c r="DP780" s="78"/>
      <c r="DQ780" s="78"/>
      <c r="DR780" s="78"/>
      <c r="DS780" s="78"/>
      <c r="DT780" s="78"/>
      <c r="DU780" s="78"/>
    </row>
    <row r="781" spans="1:125" s="47" customFormat="1" ht="13.5">
      <c r="A781" s="23">
        <v>43468</v>
      </c>
      <c r="B781" s="33" t="s">
        <v>1360</v>
      </c>
      <c r="C781" s="33" t="s">
        <v>1361</v>
      </c>
      <c r="D781" s="55">
        <v>470838.54</v>
      </c>
      <c r="E781" s="55">
        <v>470838.54</v>
      </c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  <c r="CA781" s="78"/>
      <c r="CB781" s="78"/>
      <c r="CC781" s="78"/>
      <c r="CD781" s="78"/>
      <c r="CE781" s="78"/>
      <c r="CF781" s="78"/>
      <c r="CG781" s="78"/>
      <c r="CH781" s="78"/>
      <c r="CI781" s="78"/>
      <c r="CJ781" s="78"/>
      <c r="CK781" s="78"/>
      <c r="CL781" s="78"/>
      <c r="CM781" s="78"/>
      <c r="CN781" s="78"/>
      <c r="CO781" s="78"/>
      <c r="CP781" s="78"/>
      <c r="CQ781" s="78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78"/>
      <c r="DQ781" s="78"/>
      <c r="DR781" s="78"/>
      <c r="DS781" s="78"/>
      <c r="DT781" s="78"/>
      <c r="DU781" s="78"/>
    </row>
    <row r="782" spans="1:125" s="47" customFormat="1" ht="13.5">
      <c r="A782" s="16">
        <v>42893</v>
      </c>
      <c r="B782" s="17" t="s">
        <v>1362</v>
      </c>
      <c r="C782" s="17" t="s">
        <v>1363</v>
      </c>
      <c r="D782" s="60">
        <v>1609678</v>
      </c>
      <c r="E782" s="60">
        <v>1609678</v>
      </c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  <c r="CA782" s="78"/>
      <c r="CB782" s="78"/>
      <c r="CC782" s="78"/>
      <c r="CD782" s="78"/>
      <c r="CE782" s="78"/>
      <c r="CF782" s="78"/>
      <c r="CG782" s="78"/>
      <c r="CH782" s="78"/>
      <c r="CI782" s="78"/>
      <c r="CJ782" s="78"/>
      <c r="CK782" s="78"/>
      <c r="CL782" s="78"/>
      <c r="CM782" s="78"/>
      <c r="CN782" s="78"/>
      <c r="CO782" s="78"/>
      <c r="CP782" s="78"/>
      <c r="CQ782" s="78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78"/>
      <c r="DQ782" s="78"/>
      <c r="DR782" s="78"/>
      <c r="DS782" s="78"/>
      <c r="DT782" s="78"/>
      <c r="DU782" s="78"/>
    </row>
    <row r="783" spans="1:125" s="47" customFormat="1" ht="13.5">
      <c r="A783" s="16">
        <v>42902</v>
      </c>
      <c r="B783" s="17" t="s">
        <v>1364</v>
      </c>
      <c r="C783" s="17" t="s">
        <v>1365</v>
      </c>
      <c r="D783" s="60">
        <v>142384</v>
      </c>
      <c r="E783" s="60">
        <v>142384</v>
      </c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  <c r="CA783" s="78"/>
      <c r="CB783" s="78"/>
      <c r="CC783" s="78"/>
      <c r="CD783" s="78"/>
      <c r="CE783" s="78"/>
      <c r="CF783" s="78"/>
      <c r="CG783" s="78"/>
      <c r="CH783" s="78"/>
      <c r="CI783" s="78"/>
      <c r="CJ783" s="78"/>
      <c r="CK783" s="78"/>
      <c r="CL783" s="78"/>
      <c r="CM783" s="78"/>
      <c r="CN783" s="78"/>
      <c r="CO783" s="78"/>
      <c r="CP783" s="78"/>
      <c r="CQ783" s="78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  <c r="DK783" s="78"/>
      <c r="DL783" s="78"/>
      <c r="DM783" s="78"/>
      <c r="DN783" s="78"/>
      <c r="DO783" s="78"/>
      <c r="DP783" s="78"/>
      <c r="DQ783" s="78"/>
      <c r="DR783" s="78"/>
      <c r="DS783" s="78"/>
      <c r="DT783" s="78"/>
      <c r="DU783" s="78"/>
    </row>
    <row r="784" spans="1:125" s="47" customFormat="1" ht="13.5">
      <c r="A784" s="16">
        <v>44075</v>
      </c>
      <c r="B784" s="17" t="s">
        <v>1366</v>
      </c>
      <c r="C784" s="17" t="s">
        <v>1363</v>
      </c>
      <c r="D784" s="60">
        <v>2731215</v>
      </c>
      <c r="E784" s="60">
        <v>2731215</v>
      </c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  <c r="CA784" s="78"/>
      <c r="CB784" s="78"/>
      <c r="CC784" s="78"/>
      <c r="CD784" s="78"/>
      <c r="CE784" s="78"/>
      <c r="CF784" s="78"/>
      <c r="CG784" s="78"/>
      <c r="CH784" s="78"/>
      <c r="CI784" s="78"/>
      <c r="CJ784" s="78"/>
      <c r="CK784" s="78"/>
      <c r="CL784" s="78"/>
      <c r="CM784" s="78"/>
      <c r="CN784" s="78"/>
      <c r="CO784" s="78"/>
      <c r="CP784" s="78"/>
      <c r="CQ784" s="78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8"/>
      <c r="DF784" s="78"/>
      <c r="DG784" s="78"/>
      <c r="DH784" s="78"/>
      <c r="DI784" s="78"/>
      <c r="DJ784" s="78"/>
      <c r="DK784" s="78"/>
      <c r="DL784" s="78"/>
      <c r="DM784" s="78"/>
      <c r="DN784" s="78"/>
      <c r="DO784" s="78"/>
      <c r="DP784" s="78"/>
      <c r="DQ784" s="78"/>
      <c r="DR784" s="78"/>
      <c r="DS784" s="78"/>
      <c r="DT784" s="78"/>
      <c r="DU784" s="78"/>
    </row>
    <row r="785" spans="1:125" s="47" customFormat="1" ht="13.5">
      <c r="A785" s="16"/>
      <c r="B785" s="17" t="s">
        <v>1367</v>
      </c>
      <c r="C785" s="17" t="s">
        <v>1368</v>
      </c>
      <c r="D785" s="59">
        <v>1082058</v>
      </c>
      <c r="E785" s="59">
        <v>1082058</v>
      </c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  <c r="CA785" s="78"/>
      <c r="CB785" s="78"/>
      <c r="CC785" s="78"/>
      <c r="CD785" s="78"/>
      <c r="CE785" s="78"/>
      <c r="CF785" s="78"/>
      <c r="CG785" s="78"/>
      <c r="CH785" s="78"/>
      <c r="CI785" s="78"/>
      <c r="CJ785" s="78"/>
      <c r="CK785" s="78"/>
      <c r="CL785" s="78"/>
      <c r="CM785" s="78"/>
      <c r="CN785" s="78"/>
      <c r="CO785" s="78"/>
      <c r="CP785" s="78"/>
      <c r="CQ785" s="78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  <c r="DN785" s="78"/>
      <c r="DO785" s="78"/>
      <c r="DP785" s="78"/>
      <c r="DQ785" s="78"/>
      <c r="DR785" s="78"/>
      <c r="DS785" s="78"/>
      <c r="DT785" s="78"/>
      <c r="DU785" s="78"/>
    </row>
    <row r="786" spans="1:125" s="47" customFormat="1" ht="13.5">
      <c r="A786" s="16">
        <v>43735</v>
      </c>
      <c r="B786" s="17" t="s">
        <v>1369</v>
      </c>
      <c r="C786" s="17" t="s">
        <v>1370</v>
      </c>
      <c r="D786" s="18">
        <v>26825957.16</v>
      </c>
      <c r="E786" s="18">
        <v>26417945.16</v>
      </c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78"/>
      <c r="DQ786" s="78"/>
      <c r="DR786" s="78"/>
      <c r="DS786" s="78"/>
      <c r="DT786" s="78"/>
      <c r="DU786" s="78"/>
    </row>
    <row r="787" spans="1:125" s="47" customFormat="1" ht="13.5">
      <c r="A787" s="16"/>
      <c r="B787" s="17" t="s">
        <v>1371</v>
      </c>
      <c r="C787" s="17" t="s">
        <v>1372</v>
      </c>
      <c r="D787" s="60">
        <v>2349451</v>
      </c>
      <c r="E787" s="60">
        <v>2349451</v>
      </c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  <c r="CA787" s="78"/>
      <c r="CB787" s="78"/>
      <c r="CC787" s="78"/>
      <c r="CD787" s="78"/>
      <c r="CE787" s="78"/>
      <c r="CF787" s="78"/>
      <c r="CG787" s="78"/>
      <c r="CH787" s="78"/>
      <c r="CI787" s="78"/>
      <c r="CJ787" s="78"/>
      <c r="CK787" s="78"/>
      <c r="CL787" s="78"/>
      <c r="CM787" s="78"/>
      <c r="CN787" s="78"/>
      <c r="CO787" s="78"/>
      <c r="CP787" s="78"/>
      <c r="CQ787" s="78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  <c r="DN787" s="78"/>
      <c r="DO787" s="78"/>
      <c r="DP787" s="78"/>
      <c r="DQ787" s="78"/>
      <c r="DR787" s="78"/>
      <c r="DS787" s="78"/>
      <c r="DT787" s="78"/>
      <c r="DU787" s="78"/>
    </row>
    <row r="788" spans="1:125" s="47" customFormat="1" ht="13.5">
      <c r="A788" s="16">
        <v>43803</v>
      </c>
      <c r="B788" s="17" t="s">
        <v>1373</v>
      </c>
      <c r="C788" s="17" t="s">
        <v>1374</v>
      </c>
      <c r="D788" s="60">
        <v>379808</v>
      </c>
      <c r="E788" s="60">
        <v>379808</v>
      </c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  <c r="CA788" s="78"/>
      <c r="CB788" s="78"/>
      <c r="CC788" s="78"/>
      <c r="CD788" s="78"/>
      <c r="CE788" s="78"/>
      <c r="CF788" s="78"/>
      <c r="CG788" s="78"/>
      <c r="CH788" s="78"/>
      <c r="CI788" s="78"/>
      <c r="CJ788" s="78"/>
      <c r="CK788" s="78"/>
      <c r="CL788" s="78"/>
      <c r="CM788" s="78"/>
      <c r="CN788" s="78"/>
      <c r="CO788" s="78"/>
      <c r="CP788" s="78"/>
      <c r="CQ788" s="78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  <c r="DN788" s="78"/>
      <c r="DO788" s="78"/>
      <c r="DP788" s="78"/>
      <c r="DQ788" s="78"/>
      <c r="DR788" s="78"/>
      <c r="DS788" s="78"/>
      <c r="DT788" s="78"/>
      <c r="DU788" s="78"/>
    </row>
    <row r="789" spans="1:125" s="47" customFormat="1" ht="13.5">
      <c r="A789" s="16">
        <v>42949</v>
      </c>
      <c r="B789" s="17" t="s">
        <v>1375</v>
      </c>
      <c r="C789" s="17" t="s">
        <v>1374</v>
      </c>
      <c r="D789" s="60">
        <v>1321366</v>
      </c>
      <c r="E789" s="60">
        <v>1321366</v>
      </c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  <c r="CA789" s="78"/>
      <c r="CB789" s="78"/>
      <c r="CC789" s="78"/>
      <c r="CD789" s="78"/>
      <c r="CE789" s="78"/>
      <c r="CF789" s="78"/>
      <c r="CG789" s="78"/>
      <c r="CH789" s="78"/>
      <c r="CI789" s="78"/>
      <c r="CJ789" s="78"/>
      <c r="CK789" s="78"/>
      <c r="CL789" s="78"/>
      <c r="CM789" s="78"/>
      <c r="CN789" s="78"/>
      <c r="CO789" s="78"/>
      <c r="CP789" s="78"/>
      <c r="CQ789" s="78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  <c r="DN789" s="78"/>
      <c r="DO789" s="78"/>
      <c r="DP789" s="78"/>
      <c r="DQ789" s="78"/>
      <c r="DR789" s="78"/>
      <c r="DS789" s="78"/>
      <c r="DT789" s="78"/>
      <c r="DU789" s="78"/>
    </row>
    <row r="790" spans="1:125" s="47" customFormat="1" ht="13.5">
      <c r="A790" s="72">
        <v>43760</v>
      </c>
      <c r="B790" s="73" t="s">
        <v>1376</v>
      </c>
      <c r="C790" s="73" t="s">
        <v>1377</v>
      </c>
      <c r="D790" s="74">
        <v>3165482</v>
      </c>
      <c r="E790" s="74">
        <v>3165482</v>
      </c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  <c r="CA790" s="78"/>
      <c r="CB790" s="78"/>
      <c r="CC790" s="78"/>
      <c r="CD790" s="78"/>
      <c r="CE790" s="78"/>
      <c r="CF790" s="78"/>
      <c r="CG790" s="78"/>
      <c r="CH790" s="78"/>
      <c r="CI790" s="78"/>
      <c r="CJ790" s="78"/>
      <c r="CK790" s="78"/>
      <c r="CL790" s="78"/>
      <c r="CM790" s="78"/>
      <c r="CN790" s="78"/>
      <c r="CO790" s="78"/>
      <c r="CP790" s="78"/>
      <c r="CQ790" s="78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  <c r="DN790" s="78"/>
      <c r="DO790" s="78"/>
      <c r="DP790" s="78"/>
      <c r="DQ790" s="78"/>
      <c r="DR790" s="78"/>
      <c r="DS790" s="78"/>
      <c r="DT790" s="78"/>
      <c r="DU790" s="78"/>
    </row>
    <row r="791" spans="1:125" s="47" customFormat="1" ht="13.5">
      <c r="A791" s="23">
        <v>44243</v>
      </c>
      <c r="B791" s="33" t="s">
        <v>1378</v>
      </c>
      <c r="C791" s="33" t="s">
        <v>1377</v>
      </c>
      <c r="D791" s="55">
        <v>611910</v>
      </c>
      <c r="E791" s="55">
        <v>611910</v>
      </c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  <c r="CA791" s="78"/>
      <c r="CB791" s="78"/>
      <c r="CC791" s="78"/>
      <c r="CD791" s="78"/>
      <c r="CE791" s="78"/>
      <c r="CF791" s="78"/>
      <c r="CG791" s="78"/>
      <c r="CH791" s="78"/>
      <c r="CI791" s="78"/>
      <c r="CJ791" s="78"/>
      <c r="CK791" s="78"/>
      <c r="CL791" s="78"/>
      <c r="CM791" s="78"/>
      <c r="CN791" s="78"/>
      <c r="CO791" s="78"/>
      <c r="CP791" s="78"/>
      <c r="CQ791" s="78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  <c r="DN791" s="78"/>
      <c r="DO791" s="78"/>
      <c r="DP791" s="78"/>
      <c r="DQ791" s="78"/>
      <c r="DR791" s="78"/>
      <c r="DS791" s="78"/>
      <c r="DT791" s="78"/>
      <c r="DU791" s="78"/>
    </row>
    <row r="792" spans="1:125" s="47" customFormat="1" ht="13.5">
      <c r="A792" s="39"/>
      <c r="B792" s="40" t="s">
        <v>1379</v>
      </c>
      <c r="C792" s="41" t="s">
        <v>1380</v>
      </c>
      <c r="D792" s="42">
        <v>20185</v>
      </c>
      <c r="E792" s="42">
        <v>20185</v>
      </c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  <c r="CA792" s="78"/>
      <c r="CB792" s="78"/>
      <c r="CC792" s="78"/>
      <c r="CD792" s="78"/>
      <c r="CE792" s="78"/>
      <c r="CF792" s="78"/>
      <c r="CG792" s="78"/>
      <c r="CH792" s="78"/>
      <c r="CI792" s="78"/>
      <c r="CJ792" s="78"/>
      <c r="CK792" s="78"/>
      <c r="CL792" s="78"/>
      <c r="CM792" s="78"/>
      <c r="CN792" s="78"/>
      <c r="CO792" s="78"/>
      <c r="CP792" s="78"/>
      <c r="CQ792" s="78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  <c r="DN792" s="78"/>
      <c r="DO792" s="78"/>
      <c r="DP792" s="78"/>
      <c r="DQ792" s="78"/>
      <c r="DR792" s="78"/>
      <c r="DS792" s="78"/>
      <c r="DT792" s="78"/>
      <c r="DU792" s="78"/>
    </row>
    <row r="793" spans="1:125" s="47" customFormat="1" ht="13.5">
      <c r="A793" s="16"/>
      <c r="B793" s="17" t="s">
        <v>1381</v>
      </c>
      <c r="C793" s="17" t="s">
        <v>1382</v>
      </c>
      <c r="D793" s="60">
        <v>7685</v>
      </c>
      <c r="E793" s="60">
        <v>7685</v>
      </c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78"/>
      <c r="DQ793" s="78"/>
      <c r="DR793" s="78"/>
      <c r="DS793" s="78"/>
      <c r="DT793" s="78"/>
      <c r="DU793" s="78"/>
    </row>
    <row r="794" spans="1:125" s="47" customFormat="1" ht="13.5">
      <c r="A794" s="16"/>
      <c r="B794" s="17" t="s">
        <v>1383</v>
      </c>
      <c r="C794" s="17" t="s">
        <v>1384</v>
      </c>
      <c r="D794" s="60">
        <v>11382</v>
      </c>
      <c r="E794" s="60">
        <v>11382</v>
      </c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78"/>
      <c r="DQ794" s="78"/>
      <c r="DR794" s="78"/>
      <c r="DS794" s="78"/>
      <c r="DT794" s="78"/>
      <c r="DU794" s="78"/>
    </row>
    <row r="795" spans="1:125" s="46" customFormat="1" ht="13.5">
      <c r="A795" s="80">
        <v>39393</v>
      </c>
      <c r="B795" s="81" t="s">
        <v>1385</v>
      </c>
      <c r="C795" s="81" t="s">
        <v>1386</v>
      </c>
      <c r="D795" s="82">
        <v>149710.56</v>
      </c>
      <c r="E795" s="82">
        <v>149710.56</v>
      </c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  <c r="CA795" s="78"/>
      <c r="CB795" s="78"/>
      <c r="CC795" s="78"/>
      <c r="CD795" s="78"/>
      <c r="CE795" s="78"/>
      <c r="CF795" s="78"/>
      <c r="CG795" s="78"/>
      <c r="CH795" s="78"/>
      <c r="CI795" s="78"/>
      <c r="CJ795" s="78"/>
      <c r="CK795" s="78"/>
      <c r="CL795" s="78"/>
      <c r="CM795" s="78"/>
      <c r="CN795" s="78"/>
      <c r="CO795" s="78"/>
      <c r="CP795" s="78"/>
      <c r="CQ795" s="78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  <c r="DN795" s="78"/>
      <c r="DO795" s="78"/>
      <c r="DP795" s="78"/>
      <c r="DQ795" s="78"/>
      <c r="DR795" s="78"/>
      <c r="DS795" s="78"/>
      <c r="DT795" s="78"/>
      <c r="DU795" s="78"/>
    </row>
    <row r="796" spans="1:125" s="46" customFormat="1" ht="13.5">
      <c r="A796" s="23">
        <v>44362</v>
      </c>
      <c r="B796" s="33" t="s">
        <v>1387</v>
      </c>
      <c r="C796" s="33" t="s">
        <v>1388</v>
      </c>
      <c r="D796" s="55">
        <v>286143.46000000002</v>
      </c>
      <c r="E796" s="55">
        <v>286143.46000000002</v>
      </c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  <c r="CA796" s="78"/>
      <c r="CB796" s="78"/>
      <c r="CC796" s="78"/>
      <c r="CD796" s="78"/>
      <c r="CE796" s="78"/>
      <c r="CF796" s="78"/>
      <c r="CG796" s="78"/>
      <c r="CH796" s="78"/>
      <c r="CI796" s="78"/>
      <c r="CJ796" s="78"/>
      <c r="CK796" s="78"/>
      <c r="CL796" s="78"/>
      <c r="CM796" s="78"/>
      <c r="CN796" s="78"/>
      <c r="CO796" s="78"/>
      <c r="CP796" s="78"/>
      <c r="CQ796" s="78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  <c r="DN796" s="78"/>
      <c r="DO796" s="78"/>
      <c r="DP796" s="78"/>
      <c r="DQ796" s="78"/>
      <c r="DR796" s="78"/>
      <c r="DS796" s="78"/>
      <c r="DT796" s="78"/>
      <c r="DU796" s="78"/>
    </row>
    <row r="797" spans="1:125" s="46" customFormat="1" ht="13.5">
      <c r="A797" s="23">
        <v>44343</v>
      </c>
      <c r="B797" s="101" t="s">
        <v>1389</v>
      </c>
      <c r="C797" s="101" t="s">
        <v>1390</v>
      </c>
      <c r="D797" s="102">
        <v>1384590</v>
      </c>
      <c r="E797" s="102">
        <v>1384590</v>
      </c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  <c r="CA797" s="78"/>
      <c r="CB797" s="78"/>
      <c r="CC797" s="78"/>
      <c r="CD797" s="78"/>
      <c r="CE797" s="78"/>
      <c r="CF797" s="78"/>
      <c r="CG797" s="78"/>
      <c r="CH797" s="78"/>
      <c r="CI797" s="78"/>
      <c r="CJ797" s="78"/>
      <c r="CK797" s="78"/>
      <c r="CL797" s="78"/>
      <c r="CM797" s="78"/>
      <c r="CN797" s="78"/>
      <c r="CO797" s="78"/>
      <c r="CP797" s="78"/>
      <c r="CQ797" s="78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  <c r="DN797" s="78"/>
      <c r="DO797" s="78"/>
      <c r="DP797" s="78"/>
      <c r="DQ797" s="78"/>
      <c r="DR797" s="78"/>
      <c r="DS797" s="78"/>
      <c r="DT797" s="78"/>
      <c r="DU797" s="78"/>
    </row>
    <row r="798" spans="1:125" s="46" customFormat="1" ht="13.5">
      <c r="A798" s="23">
        <v>44343</v>
      </c>
      <c r="B798" s="51" t="s">
        <v>1391</v>
      </c>
      <c r="C798" s="33" t="s">
        <v>1392</v>
      </c>
      <c r="D798" s="55">
        <v>1831079</v>
      </c>
      <c r="E798" s="55">
        <v>1831079</v>
      </c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  <c r="CA798" s="78"/>
      <c r="CB798" s="78"/>
      <c r="CC798" s="78"/>
      <c r="CD798" s="78"/>
      <c r="CE798" s="78"/>
      <c r="CF798" s="78"/>
      <c r="CG798" s="78"/>
      <c r="CH798" s="78"/>
      <c r="CI798" s="78"/>
      <c r="CJ798" s="78"/>
      <c r="CK798" s="78"/>
      <c r="CL798" s="78"/>
      <c r="CM798" s="78"/>
      <c r="CN798" s="78"/>
      <c r="CO798" s="78"/>
      <c r="CP798" s="78"/>
      <c r="CQ798" s="78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  <c r="DN798" s="78"/>
      <c r="DO798" s="78"/>
      <c r="DP798" s="78"/>
      <c r="DQ798" s="78"/>
      <c r="DR798" s="78"/>
      <c r="DS798" s="78"/>
      <c r="DT798" s="78"/>
      <c r="DU798" s="78"/>
    </row>
    <row r="799" spans="1:125" s="46" customFormat="1" ht="13.5">
      <c r="A799" s="23"/>
      <c r="B799" s="33" t="s">
        <v>1393</v>
      </c>
      <c r="C799" s="33" t="s">
        <v>1394</v>
      </c>
      <c r="D799" s="102">
        <v>259049</v>
      </c>
      <c r="E799" s="102">
        <v>259049</v>
      </c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  <c r="CA799" s="78"/>
      <c r="CB799" s="78"/>
      <c r="CC799" s="78"/>
      <c r="CD799" s="78"/>
      <c r="CE799" s="78"/>
      <c r="CF799" s="78"/>
      <c r="CG799" s="78"/>
      <c r="CH799" s="78"/>
      <c r="CI799" s="78"/>
      <c r="CJ799" s="78"/>
      <c r="CK799" s="78"/>
      <c r="CL799" s="78"/>
      <c r="CM799" s="78"/>
      <c r="CN799" s="78"/>
      <c r="CO799" s="78"/>
      <c r="CP799" s="78"/>
      <c r="CQ799" s="78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  <c r="DN799" s="78"/>
      <c r="DO799" s="78"/>
      <c r="DP799" s="78"/>
      <c r="DQ799" s="78"/>
      <c r="DR799" s="78"/>
      <c r="DS799" s="78"/>
      <c r="DT799" s="78"/>
      <c r="DU799" s="78"/>
    </row>
    <row r="800" spans="1:125" s="46" customFormat="1" ht="13.5">
      <c r="A800" s="23"/>
      <c r="B800" s="33" t="s">
        <v>1395</v>
      </c>
      <c r="C800" s="33" t="s">
        <v>1394</v>
      </c>
      <c r="D800" s="102">
        <v>757739</v>
      </c>
      <c r="E800" s="102">
        <v>757739</v>
      </c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  <c r="CA800" s="78"/>
      <c r="CB800" s="78"/>
      <c r="CC800" s="78"/>
      <c r="CD800" s="78"/>
      <c r="CE800" s="78"/>
      <c r="CF800" s="78"/>
      <c r="CG800" s="78"/>
      <c r="CH800" s="78"/>
      <c r="CI800" s="78"/>
      <c r="CJ800" s="78"/>
      <c r="CK800" s="78"/>
      <c r="CL800" s="78"/>
      <c r="CM800" s="78"/>
      <c r="CN800" s="78"/>
      <c r="CO800" s="78"/>
      <c r="CP800" s="78"/>
      <c r="CQ800" s="78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  <c r="DN800" s="78"/>
      <c r="DO800" s="78"/>
      <c r="DP800" s="78"/>
      <c r="DQ800" s="78"/>
      <c r="DR800" s="78"/>
      <c r="DS800" s="78"/>
      <c r="DT800" s="78"/>
      <c r="DU800" s="78"/>
    </row>
    <row r="801" spans="1:125" s="46" customFormat="1" ht="13.5">
      <c r="A801" s="23"/>
      <c r="B801" s="33" t="s">
        <v>1396</v>
      </c>
      <c r="C801" s="33" t="s">
        <v>1397</v>
      </c>
      <c r="D801" s="102">
        <v>5587.27</v>
      </c>
      <c r="E801" s="102">
        <v>5587.27</v>
      </c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  <c r="CA801" s="78"/>
      <c r="CB801" s="78"/>
      <c r="CC801" s="78"/>
      <c r="CD801" s="78"/>
      <c r="CE801" s="78"/>
      <c r="CF801" s="78"/>
      <c r="CG801" s="78"/>
      <c r="CH801" s="78"/>
      <c r="CI801" s="78"/>
      <c r="CJ801" s="78"/>
      <c r="CK801" s="78"/>
      <c r="CL801" s="78"/>
      <c r="CM801" s="78"/>
      <c r="CN801" s="78"/>
      <c r="CO801" s="78"/>
      <c r="CP801" s="78"/>
      <c r="CQ801" s="78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  <c r="DN801" s="78"/>
      <c r="DO801" s="78"/>
      <c r="DP801" s="78"/>
      <c r="DQ801" s="78"/>
      <c r="DR801" s="78"/>
      <c r="DS801" s="78"/>
      <c r="DT801" s="78"/>
      <c r="DU801" s="78"/>
    </row>
    <row r="802" spans="1:125" s="46" customFormat="1" ht="13.5">
      <c r="A802" s="22">
        <v>43636</v>
      </c>
      <c r="B802" s="33" t="s">
        <v>1398</v>
      </c>
      <c r="C802" s="33" t="s">
        <v>1399</v>
      </c>
      <c r="D802" s="53">
        <v>1959166</v>
      </c>
      <c r="E802" s="53">
        <v>1959166</v>
      </c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78"/>
      <c r="DQ802" s="78"/>
      <c r="DR802" s="78"/>
      <c r="DS802" s="78"/>
      <c r="DT802" s="78"/>
      <c r="DU802" s="78"/>
    </row>
    <row r="803" spans="1:125" s="46" customFormat="1" ht="13.5">
      <c r="A803" s="23">
        <v>40382</v>
      </c>
      <c r="B803" s="33" t="s">
        <v>1400</v>
      </c>
      <c r="C803" s="33" t="s">
        <v>1401</v>
      </c>
      <c r="D803" s="55">
        <v>57862</v>
      </c>
      <c r="E803" s="55">
        <v>57862</v>
      </c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  <c r="CA803" s="78"/>
      <c r="CB803" s="78"/>
      <c r="CC803" s="78"/>
      <c r="CD803" s="78"/>
      <c r="CE803" s="78"/>
      <c r="CF803" s="78"/>
      <c r="CG803" s="78"/>
      <c r="CH803" s="78"/>
      <c r="CI803" s="78"/>
      <c r="CJ803" s="78"/>
      <c r="CK803" s="78"/>
      <c r="CL803" s="78"/>
      <c r="CM803" s="78"/>
      <c r="CN803" s="78"/>
      <c r="CO803" s="78"/>
      <c r="CP803" s="78"/>
      <c r="CQ803" s="78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  <c r="DN803" s="78"/>
      <c r="DO803" s="78"/>
      <c r="DP803" s="78"/>
      <c r="DQ803" s="78"/>
      <c r="DR803" s="78"/>
      <c r="DS803" s="78"/>
      <c r="DT803" s="78"/>
      <c r="DU803" s="78"/>
    </row>
    <row r="804" spans="1:125" s="46" customFormat="1" ht="13.5">
      <c r="A804" s="80">
        <v>42877</v>
      </c>
      <c r="B804" s="81" t="s">
        <v>1402</v>
      </c>
      <c r="C804" s="81" t="s">
        <v>1403</v>
      </c>
      <c r="D804" s="82">
        <v>252202</v>
      </c>
      <c r="E804" s="82">
        <v>252202</v>
      </c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  <c r="CA804" s="78"/>
      <c r="CB804" s="78"/>
      <c r="CC804" s="78"/>
      <c r="CD804" s="78"/>
      <c r="CE804" s="78"/>
      <c r="CF804" s="78"/>
      <c r="CG804" s="78"/>
      <c r="CH804" s="78"/>
      <c r="CI804" s="78"/>
      <c r="CJ804" s="78"/>
      <c r="CK804" s="78"/>
      <c r="CL804" s="78"/>
      <c r="CM804" s="78"/>
      <c r="CN804" s="78"/>
      <c r="CO804" s="78"/>
      <c r="CP804" s="78"/>
      <c r="CQ804" s="78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  <c r="DN804" s="78"/>
      <c r="DO804" s="78"/>
      <c r="DP804" s="78"/>
      <c r="DQ804" s="78"/>
      <c r="DR804" s="78"/>
      <c r="DS804" s="78"/>
      <c r="DT804" s="78"/>
      <c r="DU804" s="78"/>
    </row>
    <row r="805" spans="1:125" s="46" customFormat="1" ht="13.5">
      <c r="A805" s="22">
        <v>43272</v>
      </c>
      <c r="B805" s="51" t="s">
        <v>1404</v>
      </c>
      <c r="C805" s="33" t="s">
        <v>1405</v>
      </c>
      <c r="D805" s="75">
        <v>280843</v>
      </c>
      <c r="E805" s="75">
        <v>280843</v>
      </c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  <c r="CA805" s="78"/>
      <c r="CB805" s="78"/>
      <c r="CC805" s="78"/>
      <c r="CD805" s="78"/>
      <c r="CE805" s="78"/>
      <c r="CF805" s="78"/>
      <c r="CG805" s="78"/>
      <c r="CH805" s="78"/>
      <c r="CI805" s="78"/>
      <c r="CJ805" s="78"/>
      <c r="CK805" s="78"/>
      <c r="CL805" s="78"/>
      <c r="CM805" s="78"/>
      <c r="CN805" s="78"/>
      <c r="CO805" s="78"/>
      <c r="CP805" s="78"/>
      <c r="CQ805" s="78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  <c r="DN805" s="78"/>
      <c r="DO805" s="78"/>
      <c r="DP805" s="78"/>
      <c r="DQ805" s="78"/>
      <c r="DR805" s="78"/>
      <c r="DS805" s="78"/>
      <c r="DT805" s="78"/>
      <c r="DU805" s="78"/>
    </row>
    <row r="806" spans="1:125" s="46" customFormat="1" ht="13.5">
      <c r="A806" s="23">
        <v>41242</v>
      </c>
      <c r="B806" s="76" t="s">
        <v>1406</v>
      </c>
      <c r="C806" s="113" t="s">
        <v>1407</v>
      </c>
      <c r="D806" s="55">
        <v>27012</v>
      </c>
      <c r="E806" s="55">
        <v>27012</v>
      </c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  <c r="CA806" s="78"/>
      <c r="CB806" s="78"/>
      <c r="CC806" s="78"/>
      <c r="CD806" s="78"/>
      <c r="CE806" s="78"/>
      <c r="CF806" s="78"/>
      <c r="CG806" s="78"/>
      <c r="CH806" s="78"/>
      <c r="CI806" s="78"/>
      <c r="CJ806" s="78"/>
      <c r="CK806" s="78"/>
      <c r="CL806" s="78"/>
      <c r="CM806" s="78"/>
      <c r="CN806" s="78"/>
      <c r="CO806" s="78"/>
      <c r="CP806" s="78"/>
      <c r="CQ806" s="78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  <c r="DN806" s="78"/>
      <c r="DO806" s="78"/>
      <c r="DP806" s="78"/>
      <c r="DQ806" s="78"/>
      <c r="DR806" s="78"/>
      <c r="DS806" s="78"/>
      <c r="DT806" s="78"/>
      <c r="DU806" s="78"/>
    </row>
    <row r="807" spans="1:125" s="46" customFormat="1" ht="13.5">
      <c r="A807" s="23">
        <v>40854</v>
      </c>
      <c r="B807" s="33" t="s">
        <v>1408</v>
      </c>
      <c r="C807" s="33" t="s">
        <v>1407</v>
      </c>
      <c r="D807" s="55">
        <v>68527</v>
      </c>
      <c r="E807" s="55">
        <v>68527</v>
      </c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  <c r="CA807" s="78"/>
      <c r="CB807" s="78"/>
      <c r="CC807" s="78"/>
      <c r="CD807" s="78"/>
      <c r="CE807" s="78"/>
      <c r="CF807" s="78"/>
      <c r="CG807" s="78"/>
      <c r="CH807" s="78"/>
      <c r="CI807" s="78"/>
      <c r="CJ807" s="78"/>
      <c r="CK807" s="78"/>
      <c r="CL807" s="78"/>
      <c r="CM807" s="78"/>
      <c r="CN807" s="78"/>
      <c r="CO807" s="78"/>
      <c r="CP807" s="78"/>
      <c r="CQ807" s="78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  <c r="DN807" s="78"/>
      <c r="DO807" s="78"/>
      <c r="DP807" s="78"/>
      <c r="DQ807" s="78"/>
      <c r="DR807" s="78"/>
      <c r="DS807" s="78"/>
      <c r="DT807" s="78"/>
      <c r="DU807" s="78"/>
    </row>
    <row r="808" spans="1:125" s="46" customFormat="1" ht="13.5">
      <c r="A808" s="23"/>
      <c r="B808" s="33" t="s">
        <v>1409</v>
      </c>
      <c r="C808" s="33" t="s">
        <v>1410</v>
      </c>
      <c r="D808" s="55">
        <v>7000</v>
      </c>
      <c r="E808" s="55">
        <v>7000</v>
      </c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  <c r="CA808" s="78"/>
      <c r="CB808" s="78"/>
      <c r="CC808" s="78"/>
      <c r="CD808" s="78"/>
      <c r="CE808" s="78"/>
      <c r="CF808" s="78"/>
      <c r="CG808" s="78"/>
      <c r="CH808" s="78"/>
      <c r="CI808" s="78"/>
      <c r="CJ808" s="78"/>
      <c r="CK808" s="78"/>
      <c r="CL808" s="78"/>
      <c r="CM808" s="78"/>
      <c r="CN808" s="78"/>
      <c r="CO808" s="78"/>
      <c r="CP808" s="78"/>
      <c r="CQ808" s="78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  <c r="DN808" s="78"/>
      <c r="DO808" s="78"/>
      <c r="DP808" s="78"/>
      <c r="DQ808" s="78"/>
      <c r="DR808" s="78"/>
      <c r="DS808" s="78"/>
      <c r="DT808" s="78"/>
      <c r="DU808" s="78"/>
    </row>
    <row r="809" spans="1:125" s="46" customFormat="1" ht="13.5">
      <c r="A809" s="23"/>
      <c r="B809" s="33" t="s">
        <v>1411</v>
      </c>
      <c r="C809" s="33" t="s">
        <v>1412</v>
      </c>
      <c r="D809" s="55">
        <v>133688.12</v>
      </c>
      <c r="E809" s="55">
        <v>133688.12</v>
      </c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  <c r="CA809" s="78"/>
      <c r="CB809" s="78"/>
      <c r="CC809" s="78"/>
      <c r="CD809" s="78"/>
      <c r="CE809" s="78"/>
      <c r="CF809" s="78"/>
      <c r="CG809" s="78"/>
      <c r="CH809" s="78"/>
      <c r="CI809" s="78"/>
      <c r="CJ809" s="78"/>
      <c r="CK809" s="78"/>
      <c r="CL809" s="78"/>
      <c r="CM809" s="78"/>
      <c r="CN809" s="78"/>
      <c r="CO809" s="78"/>
      <c r="CP809" s="78"/>
      <c r="CQ809" s="78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  <c r="DN809" s="78"/>
      <c r="DO809" s="78"/>
      <c r="DP809" s="78"/>
      <c r="DQ809" s="78"/>
      <c r="DR809" s="78"/>
      <c r="DS809" s="78"/>
      <c r="DT809" s="78"/>
      <c r="DU809" s="78"/>
    </row>
    <row r="810" spans="1:125" s="46" customFormat="1" ht="13.5">
      <c r="A810" s="23"/>
      <c r="B810" s="33" t="s">
        <v>1413</v>
      </c>
      <c r="C810" s="33" t="s">
        <v>1412</v>
      </c>
      <c r="D810" s="55">
        <v>19236</v>
      </c>
      <c r="E810" s="55">
        <v>19236</v>
      </c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78"/>
      <c r="DQ810" s="78"/>
      <c r="DR810" s="78"/>
      <c r="DS810" s="78"/>
      <c r="DT810" s="78"/>
      <c r="DU810" s="78"/>
    </row>
    <row r="811" spans="1:125" s="46" customFormat="1" ht="13.5">
      <c r="A811" s="22">
        <v>44747</v>
      </c>
      <c r="B811" s="51" t="s">
        <v>1414</v>
      </c>
      <c r="C811" s="33" t="s">
        <v>1415</v>
      </c>
      <c r="D811" s="75">
        <v>1442831</v>
      </c>
      <c r="E811" s="75">
        <v>866768.02</v>
      </c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  <c r="CA811" s="78"/>
      <c r="CB811" s="78"/>
      <c r="CC811" s="78"/>
      <c r="CD811" s="78"/>
      <c r="CE811" s="78"/>
      <c r="CF811" s="78"/>
      <c r="CG811" s="78"/>
      <c r="CH811" s="78"/>
      <c r="CI811" s="78"/>
      <c r="CJ811" s="78"/>
      <c r="CK811" s="78"/>
      <c r="CL811" s="78"/>
      <c r="CM811" s="78"/>
      <c r="CN811" s="78"/>
      <c r="CO811" s="78"/>
      <c r="CP811" s="78"/>
      <c r="CQ811" s="78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  <c r="DN811" s="78"/>
      <c r="DO811" s="78"/>
      <c r="DP811" s="78"/>
      <c r="DQ811" s="78"/>
      <c r="DR811" s="78"/>
      <c r="DS811" s="78"/>
      <c r="DT811" s="78"/>
      <c r="DU811" s="78"/>
    </row>
    <row r="812" spans="1:125" s="46" customFormat="1" ht="13.5">
      <c r="A812" s="23"/>
      <c r="B812" s="33" t="s">
        <v>1416</v>
      </c>
      <c r="C812" s="33" t="s">
        <v>1417</v>
      </c>
      <c r="D812" s="55">
        <v>117435</v>
      </c>
      <c r="E812" s="55">
        <v>117435</v>
      </c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  <c r="CA812" s="78"/>
      <c r="CB812" s="78"/>
      <c r="CC812" s="78"/>
      <c r="CD812" s="78"/>
      <c r="CE812" s="78"/>
      <c r="CF812" s="78"/>
      <c r="CG812" s="78"/>
      <c r="CH812" s="78"/>
      <c r="CI812" s="78"/>
      <c r="CJ812" s="78"/>
      <c r="CK812" s="78"/>
      <c r="CL812" s="78"/>
      <c r="CM812" s="78"/>
      <c r="CN812" s="78"/>
      <c r="CO812" s="78"/>
      <c r="CP812" s="78"/>
      <c r="CQ812" s="78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  <c r="DN812" s="78"/>
      <c r="DO812" s="78"/>
      <c r="DP812" s="78"/>
      <c r="DQ812" s="78"/>
      <c r="DR812" s="78"/>
      <c r="DS812" s="78"/>
      <c r="DT812" s="78"/>
      <c r="DU812" s="78"/>
    </row>
    <row r="813" spans="1:125" s="46" customFormat="1" ht="13.5">
      <c r="A813" s="23"/>
      <c r="B813" s="33" t="s">
        <v>1418</v>
      </c>
      <c r="C813" s="33" t="s">
        <v>1417</v>
      </c>
      <c r="D813" s="55">
        <v>18966</v>
      </c>
      <c r="E813" s="55">
        <v>18966</v>
      </c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  <c r="CA813" s="78"/>
      <c r="CB813" s="78"/>
      <c r="CC813" s="78"/>
      <c r="CD813" s="78"/>
      <c r="CE813" s="78"/>
      <c r="CF813" s="78"/>
      <c r="CG813" s="78"/>
      <c r="CH813" s="78"/>
      <c r="CI813" s="78"/>
      <c r="CJ813" s="78"/>
      <c r="CK813" s="78"/>
      <c r="CL813" s="78"/>
      <c r="CM813" s="78"/>
      <c r="CN813" s="78"/>
      <c r="CO813" s="78"/>
      <c r="CP813" s="78"/>
      <c r="CQ813" s="78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  <c r="DN813" s="78"/>
      <c r="DO813" s="78"/>
      <c r="DP813" s="78"/>
      <c r="DQ813" s="78"/>
      <c r="DR813" s="78"/>
      <c r="DS813" s="78"/>
      <c r="DT813" s="78"/>
      <c r="DU813" s="78"/>
    </row>
    <row r="814" spans="1:125" s="46" customFormat="1" ht="13.5">
      <c r="A814" s="23"/>
      <c r="B814" s="33" t="s">
        <v>1419</v>
      </c>
      <c r="C814" s="33" t="s">
        <v>1417</v>
      </c>
      <c r="D814" s="55">
        <v>528.46</v>
      </c>
      <c r="E814" s="55">
        <v>528.46</v>
      </c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  <c r="CA814" s="78"/>
      <c r="CB814" s="78"/>
      <c r="CC814" s="78"/>
      <c r="CD814" s="78"/>
      <c r="CE814" s="78"/>
      <c r="CF814" s="78"/>
      <c r="CG814" s="78"/>
      <c r="CH814" s="78"/>
      <c r="CI814" s="78"/>
      <c r="CJ814" s="78"/>
      <c r="CK814" s="78"/>
      <c r="CL814" s="78"/>
      <c r="CM814" s="78"/>
      <c r="CN814" s="78"/>
      <c r="CO814" s="78"/>
      <c r="CP814" s="78"/>
      <c r="CQ814" s="78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  <c r="DN814" s="78"/>
      <c r="DO814" s="78"/>
      <c r="DP814" s="78"/>
      <c r="DQ814" s="78"/>
      <c r="DR814" s="78"/>
      <c r="DS814" s="78"/>
      <c r="DT814" s="78"/>
      <c r="DU814" s="78"/>
    </row>
    <row r="815" spans="1:125" s="46" customFormat="1" ht="13.5">
      <c r="A815" s="23"/>
      <c r="B815" s="33" t="s">
        <v>1420</v>
      </c>
      <c r="C815" s="33" t="s">
        <v>1417</v>
      </c>
      <c r="D815" s="55">
        <v>4483.8500000000004</v>
      </c>
      <c r="E815" s="55">
        <v>4483.8500000000004</v>
      </c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  <c r="CA815" s="78"/>
      <c r="CB815" s="78"/>
      <c r="CC815" s="78"/>
      <c r="CD815" s="78"/>
      <c r="CE815" s="78"/>
      <c r="CF815" s="78"/>
      <c r="CG815" s="78"/>
      <c r="CH815" s="78"/>
      <c r="CI815" s="78"/>
      <c r="CJ815" s="78"/>
      <c r="CK815" s="78"/>
      <c r="CL815" s="78"/>
      <c r="CM815" s="78"/>
      <c r="CN815" s="78"/>
      <c r="CO815" s="78"/>
      <c r="CP815" s="78"/>
      <c r="CQ815" s="78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  <c r="DN815" s="78"/>
      <c r="DO815" s="78"/>
      <c r="DP815" s="78"/>
      <c r="DQ815" s="78"/>
      <c r="DR815" s="78"/>
      <c r="DS815" s="78"/>
      <c r="DT815" s="78"/>
      <c r="DU815" s="78"/>
    </row>
    <row r="816" spans="1:125" s="47" customFormat="1" ht="13.5">
      <c r="A816" s="16"/>
      <c r="B816" s="17" t="s">
        <v>1421</v>
      </c>
      <c r="C816" s="17" t="s">
        <v>1422</v>
      </c>
      <c r="D816" s="60">
        <v>203889.45</v>
      </c>
      <c r="E816" s="60">
        <v>203889.45</v>
      </c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  <c r="CA816" s="78"/>
      <c r="CB816" s="78"/>
      <c r="CC816" s="78"/>
      <c r="CD816" s="78"/>
      <c r="CE816" s="78"/>
      <c r="CF816" s="78"/>
      <c r="CG816" s="78"/>
      <c r="CH816" s="78"/>
      <c r="CI816" s="78"/>
      <c r="CJ816" s="78"/>
      <c r="CK816" s="78"/>
      <c r="CL816" s="78"/>
      <c r="CM816" s="78"/>
      <c r="CN816" s="78"/>
      <c r="CO816" s="78"/>
      <c r="CP816" s="78"/>
      <c r="CQ816" s="78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  <c r="DN816" s="78"/>
      <c r="DO816" s="78"/>
      <c r="DP816" s="78"/>
      <c r="DQ816" s="78"/>
      <c r="DR816" s="78"/>
      <c r="DS816" s="78"/>
      <c r="DT816" s="78"/>
      <c r="DU816" s="78"/>
    </row>
    <row r="817" spans="1:125" s="47" customFormat="1" ht="13.5">
      <c r="A817" s="16"/>
      <c r="B817" s="17" t="s">
        <v>1423</v>
      </c>
      <c r="C817" s="17" t="s">
        <v>1422</v>
      </c>
      <c r="D817" s="60">
        <v>9061.7999999999993</v>
      </c>
      <c r="E817" s="60">
        <v>9061.7999999999993</v>
      </c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  <c r="CA817" s="78"/>
      <c r="CB817" s="78"/>
      <c r="CC817" s="78"/>
      <c r="CD817" s="78"/>
      <c r="CE817" s="78"/>
      <c r="CF817" s="78"/>
      <c r="CG817" s="78"/>
      <c r="CH817" s="78"/>
      <c r="CI817" s="78"/>
      <c r="CJ817" s="78"/>
      <c r="CK817" s="78"/>
      <c r="CL817" s="78"/>
      <c r="CM817" s="78"/>
      <c r="CN817" s="78"/>
      <c r="CO817" s="78"/>
      <c r="CP817" s="78"/>
      <c r="CQ817" s="78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  <c r="DN817" s="78"/>
      <c r="DO817" s="78"/>
      <c r="DP817" s="78"/>
      <c r="DQ817" s="78"/>
      <c r="DR817" s="78"/>
      <c r="DS817" s="78"/>
      <c r="DT817" s="78"/>
      <c r="DU817" s="78"/>
    </row>
    <row r="818" spans="1:125" s="47" customFormat="1" ht="13.5">
      <c r="A818" s="16"/>
      <c r="B818" s="17" t="s">
        <v>1424</v>
      </c>
      <c r="C818" s="17" t="s">
        <v>1422</v>
      </c>
      <c r="D818" s="60">
        <v>11201</v>
      </c>
      <c r="E818" s="60">
        <v>11201</v>
      </c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  <c r="CA818" s="78"/>
      <c r="CB818" s="78"/>
      <c r="CC818" s="78"/>
      <c r="CD818" s="78"/>
      <c r="CE818" s="78"/>
      <c r="CF818" s="78"/>
      <c r="CG818" s="78"/>
      <c r="CH818" s="78"/>
      <c r="CI818" s="78"/>
      <c r="CJ818" s="78"/>
      <c r="CK818" s="78"/>
      <c r="CL818" s="78"/>
      <c r="CM818" s="78"/>
      <c r="CN818" s="78"/>
      <c r="CO818" s="78"/>
      <c r="CP818" s="78"/>
      <c r="CQ818" s="78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  <c r="DN818" s="78"/>
      <c r="DO818" s="78"/>
      <c r="DP818" s="78"/>
      <c r="DQ818" s="78"/>
      <c r="DR818" s="78"/>
      <c r="DS818" s="78"/>
      <c r="DT818" s="78"/>
      <c r="DU818" s="78"/>
    </row>
    <row r="819" spans="1:125" s="47" customFormat="1" ht="13.5">
      <c r="A819" s="16"/>
      <c r="B819" s="17" t="s">
        <v>1425</v>
      </c>
      <c r="C819" s="17" t="s">
        <v>1422</v>
      </c>
      <c r="D819" s="60">
        <v>15500</v>
      </c>
      <c r="E819" s="60">
        <v>15500</v>
      </c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  <c r="CA819" s="78"/>
      <c r="CB819" s="78"/>
      <c r="CC819" s="78"/>
      <c r="CD819" s="78"/>
      <c r="CE819" s="78"/>
      <c r="CF819" s="78"/>
      <c r="CG819" s="78"/>
      <c r="CH819" s="78"/>
      <c r="CI819" s="78"/>
      <c r="CJ819" s="78"/>
      <c r="CK819" s="78"/>
      <c r="CL819" s="78"/>
      <c r="CM819" s="78"/>
      <c r="CN819" s="78"/>
      <c r="CO819" s="78"/>
      <c r="CP819" s="78"/>
      <c r="CQ819" s="78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  <c r="DN819" s="78"/>
      <c r="DO819" s="78"/>
      <c r="DP819" s="78"/>
      <c r="DQ819" s="78"/>
      <c r="DR819" s="78"/>
      <c r="DS819" s="78"/>
      <c r="DT819" s="78"/>
      <c r="DU819" s="78"/>
    </row>
    <row r="820" spans="1:125" s="47" customFormat="1" ht="13.5">
      <c r="A820" s="23"/>
      <c r="B820" s="33" t="s">
        <v>1426</v>
      </c>
      <c r="C820" s="33" t="s">
        <v>1427</v>
      </c>
      <c r="D820" s="55">
        <v>7133153</v>
      </c>
      <c r="E820" s="55">
        <v>7133153</v>
      </c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  <c r="CA820" s="78"/>
      <c r="CB820" s="78"/>
      <c r="CC820" s="78"/>
      <c r="CD820" s="78"/>
      <c r="CE820" s="78"/>
      <c r="CF820" s="78"/>
      <c r="CG820" s="78"/>
      <c r="CH820" s="78"/>
      <c r="CI820" s="78"/>
      <c r="CJ820" s="78"/>
      <c r="CK820" s="78"/>
      <c r="CL820" s="78"/>
      <c r="CM820" s="78"/>
      <c r="CN820" s="78"/>
      <c r="CO820" s="78"/>
      <c r="CP820" s="78"/>
      <c r="CQ820" s="78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  <c r="DN820" s="78"/>
      <c r="DO820" s="78"/>
      <c r="DP820" s="78"/>
      <c r="DQ820" s="78"/>
      <c r="DR820" s="78"/>
      <c r="DS820" s="78"/>
      <c r="DT820" s="78"/>
      <c r="DU820" s="78"/>
    </row>
    <row r="821" spans="1:125" s="47" customFormat="1" ht="13.5">
      <c r="A821" s="16">
        <v>44075</v>
      </c>
      <c r="B821" s="17" t="s">
        <v>1428</v>
      </c>
      <c r="C821" s="17" t="s">
        <v>1429</v>
      </c>
      <c r="D821" s="18">
        <v>388069</v>
      </c>
      <c r="E821" s="18">
        <v>388069</v>
      </c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  <c r="CA821" s="78"/>
      <c r="CB821" s="78"/>
      <c r="CC821" s="78"/>
      <c r="CD821" s="78"/>
      <c r="CE821" s="78"/>
      <c r="CF821" s="78"/>
      <c r="CG821" s="78"/>
      <c r="CH821" s="78"/>
      <c r="CI821" s="78"/>
      <c r="CJ821" s="78"/>
      <c r="CK821" s="78"/>
      <c r="CL821" s="78"/>
      <c r="CM821" s="78"/>
      <c r="CN821" s="78"/>
      <c r="CO821" s="78"/>
      <c r="CP821" s="78"/>
      <c r="CQ821" s="78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  <c r="DN821" s="78"/>
      <c r="DO821" s="78"/>
      <c r="DP821" s="78"/>
      <c r="DQ821" s="78"/>
      <c r="DR821" s="78"/>
      <c r="DS821" s="78"/>
      <c r="DT821" s="78"/>
      <c r="DU821" s="78"/>
    </row>
    <row r="822" spans="1:125" s="47" customFormat="1" ht="13.5">
      <c r="A822" s="23">
        <v>44111</v>
      </c>
      <c r="B822" s="33" t="s">
        <v>1430</v>
      </c>
      <c r="C822" s="33" t="s">
        <v>1431</v>
      </c>
      <c r="D822" s="55">
        <v>17026.830000000002</v>
      </c>
      <c r="E822" s="55">
        <v>17026.830000000002</v>
      </c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  <c r="CA822" s="78"/>
      <c r="CB822" s="78"/>
      <c r="CC822" s="78"/>
      <c r="CD822" s="78"/>
      <c r="CE822" s="78"/>
      <c r="CF822" s="78"/>
      <c r="CG822" s="78"/>
      <c r="CH822" s="78"/>
      <c r="CI822" s="78"/>
      <c r="CJ822" s="78"/>
      <c r="CK822" s="78"/>
      <c r="CL822" s="78"/>
      <c r="CM822" s="78"/>
      <c r="CN822" s="78"/>
      <c r="CO822" s="78"/>
      <c r="CP822" s="78"/>
      <c r="CQ822" s="78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  <c r="DN822" s="78"/>
      <c r="DO822" s="78"/>
      <c r="DP822" s="78"/>
      <c r="DQ822" s="78"/>
      <c r="DR822" s="78"/>
      <c r="DS822" s="78"/>
      <c r="DT822" s="78"/>
      <c r="DU822" s="78"/>
    </row>
    <row r="823" spans="1:125" s="46" customFormat="1" ht="13.5">
      <c r="A823" s="22">
        <v>42639</v>
      </c>
      <c r="B823" s="33" t="s">
        <v>1432</v>
      </c>
      <c r="C823" s="33" t="s">
        <v>1433</v>
      </c>
      <c r="D823" s="53">
        <v>27609478</v>
      </c>
      <c r="E823" s="53">
        <v>27609478</v>
      </c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  <c r="CA823" s="78"/>
      <c r="CB823" s="78"/>
      <c r="CC823" s="78"/>
      <c r="CD823" s="78"/>
      <c r="CE823" s="78"/>
      <c r="CF823" s="78"/>
      <c r="CG823" s="78"/>
      <c r="CH823" s="78"/>
      <c r="CI823" s="78"/>
      <c r="CJ823" s="78"/>
      <c r="CK823" s="78"/>
      <c r="CL823" s="78"/>
      <c r="CM823" s="78"/>
      <c r="CN823" s="78"/>
      <c r="CO823" s="78"/>
      <c r="CP823" s="78"/>
      <c r="CQ823" s="78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  <c r="DN823" s="78"/>
      <c r="DO823" s="78"/>
      <c r="DP823" s="78"/>
      <c r="DQ823" s="78"/>
      <c r="DR823" s="78"/>
      <c r="DS823" s="78"/>
      <c r="DT823" s="78"/>
      <c r="DU823" s="78"/>
    </row>
    <row r="824" spans="1:125" s="47" customFormat="1" ht="13.5">
      <c r="A824" s="16"/>
      <c r="B824" s="17" t="s">
        <v>1434</v>
      </c>
      <c r="C824" s="17" t="s">
        <v>1435</v>
      </c>
      <c r="D824" s="60">
        <v>1796547</v>
      </c>
      <c r="E824" s="60">
        <v>1796547</v>
      </c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  <c r="CA824" s="78"/>
      <c r="CB824" s="78"/>
      <c r="CC824" s="78"/>
      <c r="CD824" s="78"/>
      <c r="CE824" s="78"/>
      <c r="CF824" s="78"/>
      <c r="CG824" s="78"/>
      <c r="CH824" s="78"/>
      <c r="CI824" s="78"/>
      <c r="CJ824" s="78"/>
      <c r="CK824" s="78"/>
      <c r="CL824" s="78"/>
      <c r="CM824" s="78"/>
      <c r="CN824" s="78"/>
      <c r="CO824" s="78"/>
      <c r="CP824" s="78"/>
      <c r="CQ824" s="78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  <c r="DN824" s="78"/>
      <c r="DO824" s="78"/>
      <c r="DP824" s="78"/>
      <c r="DQ824" s="78"/>
      <c r="DR824" s="78"/>
      <c r="DS824" s="78"/>
      <c r="DT824" s="78"/>
      <c r="DU824" s="78"/>
    </row>
    <row r="825" spans="1:125" s="47" customFormat="1" ht="13.5">
      <c r="A825" s="16"/>
      <c r="B825" s="17" t="s">
        <v>1436</v>
      </c>
      <c r="C825" s="17" t="s">
        <v>1435</v>
      </c>
      <c r="D825" s="60">
        <v>1123466</v>
      </c>
      <c r="E825" s="60">
        <v>1123466</v>
      </c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  <c r="CA825" s="78"/>
      <c r="CB825" s="78"/>
      <c r="CC825" s="78"/>
      <c r="CD825" s="78"/>
      <c r="CE825" s="78"/>
      <c r="CF825" s="78"/>
      <c r="CG825" s="78"/>
      <c r="CH825" s="78"/>
      <c r="CI825" s="78"/>
      <c r="CJ825" s="78"/>
      <c r="CK825" s="78"/>
      <c r="CL825" s="78"/>
      <c r="CM825" s="78"/>
      <c r="CN825" s="78"/>
      <c r="CO825" s="78"/>
      <c r="CP825" s="78"/>
      <c r="CQ825" s="78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  <c r="DN825" s="78"/>
      <c r="DO825" s="78"/>
      <c r="DP825" s="78"/>
      <c r="DQ825" s="78"/>
      <c r="DR825" s="78"/>
      <c r="DS825" s="78"/>
      <c r="DT825" s="78"/>
      <c r="DU825" s="78"/>
    </row>
    <row r="826" spans="1:125" s="47" customFormat="1" ht="13.5">
      <c r="A826" s="23">
        <v>44482</v>
      </c>
      <c r="B826" s="33" t="s">
        <v>1437</v>
      </c>
      <c r="C826" s="33" t="s">
        <v>1438</v>
      </c>
      <c r="D826" s="55">
        <v>394273</v>
      </c>
      <c r="E826" s="55">
        <v>394273</v>
      </c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  <c r="CA826" s="78"/>
      <c r="CB826" s="78"/>
      <c r="CC826" s="78"/>
      <c r="CD826" s="78"/>
      <c r="CE826" s="78"/>
      <c r="CF826" s="78"/>
      <c r="CG826" s="78"/>
      <c r="CH826" s="78"/>
      <c r="CI826" s="78"/>
      <c r="CJ826" s="78"/>
      <c r="CK826" s="78"/>
      <c r="CL826" s="78"/>
      <c r="CM826" s="78"/>
      <c r="CN826" s="78"/>
      <c r="CO826" s="78"/>
      <c r="CP826" s="78"/>
      <c r="CQ826" s="78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  <c r="DN826" s="78"/>
      <c r="DO826" s="78"/>
      <c r="DP826" s="78"/>
      <c r="DQ826" s="78"/>
      <c r="DR826" s="78"/>
      <c r="DS826" s="78"/>
      <c r="DT826" s="78"/>
      <c r="DU826" s="78"/>
    </row>
    <row r="827" spans="1:125" s="47" customFormat="1" ht="13.5">
      <c r="A827" s="23">
        <v>44708</v>
      </c>
      <c r="B827" s="33" t="s">
        <v>1439</v>
      </c>
      <c r="C827" s="33" t="s">
        <v>1440</v>
      </c>
      <c r="D827" s="79">
        <v>2046256</v>
      </c>
      <c r="E827" s="79">
        <v>1223274.81</v>
      </c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78"/>
      <c r="DQ827" s="78"/>
      <c r="DR827" s="78"/>
      <c r="DS827" s="78"/>
      <c r="DT827" s="78"/>
      <c r="DU827" s="78"/>
    </row>
    <row r="828" spans="1:125" s="47" customFormat="1" ht="13.5">
      <c r="A828" s="23">
        <v>44708</v>
      </c>
      <c r="B828" s="33" t="s">
        <v>1441</v>
      </c>
      <c r="C828" s="33" t="s">
        <v>1442</v>
      </c>
      <c r="D828" s="79">
        <v>1403939</v>
      </c>
      <c r="E828" s="79">
        <v>647880.31000000006</v>
      </c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  <c r="CA828" s="78"/>
      <c r="CB828" s="78"/>
      <c r="CC828" s="78"/>
      <c r="CD828" s="78"/>
      <c r="CE828" s="78"/>
      <c r="CF828" s="78"/>
      <c r="CG828" s="78"/>
      <c r="CH828" s="78"/>
      <c r="CI828" s="78"/>
      <c r="CJ828" s="78"/>
      <c r="CK828" s="78"/>
      <c r="CL828" s="78"/>
      <c r="CM828" s="78"/>
      <c r="CN828" s="78"/>
      <c r="CO828" s="78"/>
      <c r="CP828" s="78"/>
      <c r="CQ828" s="78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  <c r="DN828" s="78"/>
      <c r="DO828" s="78"/>
      <c r="DP828" s="78"/>
      <c r="DQ828" s="78"/>
      <c r="DR828" s="78"/>
      <c r="DS828" s="78"/>
      <c r="DT828" s="78"/>
      <c r="DU828" s="78"/>
    </row>
    <row r="829" spans="1:125" s="47" customFormat="1" ht="13.5">
      <c r="A829" s="16">
        <v>45198</v>
      </c>
      <c r="B829" s="17" t="s">
        <v>1443</v>
      </c>
      <c r="C829" s="17" t="s">
        <v>1444</v>
      </c>
      <c r="D829" s="60">
        <v>2448106.5499999998</v>
      </c>
      <c r="E829" s="60">
        <v>2448106.5499999998</v>
      </c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  <c r="CA829" s="78"/>
      <c r="CB829" s="78"/>
      <c r="CC829" s="78"/>
      <c r="CD829" s="78"/>
      <c r="CE829" s="78"/>
      <c r="CF829" s="78"/>
      <c r="CG829" s="78"/>
      <c r="CH829" s="78"/>
      <c r="CI829" s="78"/>
      <c r="CJ829" s="78"/>
      <c r="CK829" s="78"/>
      <c r="CL829" s="78"/>
      <c r="CM829" s="78"/>
      <c r="CN829" s="78"/>
      <c r="CO829" s="78"/>
      <c r="CP829" s="78"/>
      <c r="CQ829" s="78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  <c r="DN829" s="78"/>
      <c r="DO829" s="78"/>
      <c r="DP829" s="78"/>
      <c r="DQ829" s="78"/>
      <c r="DR829" s="78"/>
      <c r="DS829" s="78"/>
      <c r="DT829" s="78"/>
      <c r="DU829" s="78"/>
    </row>
    <row r="830" spans="1:125" s="47" customFormat="1" ht="13.5">
      <c r="A830" s="89">
        <v>43362</v>
      </c>
      <c r="B830" s="84" t="s">
        <v>1445</v>
      </c>
      <c r="C830" s="44" t="s">
        <v>1446</v>
      </c>
      <c r="D830" s="90">
        <v>56238</v>
      </c>
      <c r="E830" s="90">
        <v>56238</v>
      </c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  <c r="CA830" s="78"/>
      <c r="CB830" s="78"/>
      <c r="CC830" s="78"/>
      <c r="CD830" s="78"/>
      <c r="CE830" s="78"/>
      <c r="CF830" s="78"/>
      <c r="CG830" s="78"/>
      <c r="CH830" s="78"/>
      <c r="CI830" s="78"/>
      <c r="CJ830" s="78"/>
      <c r="CK830" s="78"/>
      <c r="CL830" s="78"/>
      <c r="CM830" s="78"/>
      <c r="CN830" s="78"/>
      <c r="CO830" s="78"/>
      <c r="CP830" s="78"/>
      <c r="CQ830" s="78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  <c r="DN830" s="78"/>
      <c r="DO830" s="78"/>
      <c r="DP830" s="78"/>
      <c r="DQ830" s="78"/>
      <c r="DR830" s="78"/>
      <c r="DS830" s="78"/>
      <c r="DT830" s="78"/>
      <c r="DU830" s="78"/>
    </row>
    <row r="831" spans="1:125" s="47" customFormat="1" ht="13.5">
      <c r="A831" s="20">
        <v>43803</v>
      </c>
      <c r="B831" s="17" t="s">
        <v>1447</v>
      </c>
      <c r="C831" s="17" t="s">
        <v>1448</v>
      </c>
      <c r="D831" s="56">
        <v>567012</v>
      </c>
      <c r="E831" s="56">
        <v>567012</v>
      </c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  <c r="CA831" s="78"/>
      <c r="CB831" s="78"/>
      <c r="CC831" s="78"/>
      <c r="CD831" s="78"/>
      <c r="CE831" s="78"/>
      <c r="CF831" s="78"/>
      <c r="CG831" s="78"/>
      <c r="CH831" s="78"/>
      <c r="CI831" s="78"/>
      <c r="CJ831" s="78"/>
      <c r="CK831" s="78"/>
      <c r="CL831" s="78"/>
      <c r="CM831" s="78"/>
      <c r="CN831" s="78"/>
      <c r="CO831" s="78"/>
      <c r="CP831" s="78"/>
      <c r="CQ831" s="78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  <c r="DN831" s="78"/>
      <c r="DO831" s="78"/>
      <c r="DP831" s="78"/>
      <c r="DQ831" s="78"/>
      <c r="DR831" s="78"/>
      <c r="DS831" s="78"/>
      <c r="DT831" s="78"/>
      <c r="DU831" s="78"/>
    </row>
    <row r="832" spans="1:125" s="47" customFormat="1" ht="13.5">
      <c r="A832" s="23">
        <v>44617</v>
      </c>
      <c r="B832" s="33" t="s">
        <v>1449</v>
      </c>
      <c r="C832" s="33" t="s">
        <v>1450</v>
      </c>
      <c r="D832" s="55">
        <v>53879</v>
      </c>
      <c r="E832" s="55">
        <v>53879</v>
      </c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  <c r="CA832" s="78"/>
      <c r="CB832" s="78"/>
      <c r="CC832" s="78"/>
      <c r="CD832" s="78"/>
      <c r="CE832" s="78"/>
      <c r="CF832" s="78"/>
      <c r="CG832" s="78"/>
      <c r="CH832" s="78"/>
      <c r="CI832" s="78"/>
      <c r="CJ832" s="78"/>
      <c r="CK832" s="78"/>
      <c r="CL832" s="78"/>
      <c r="CM832" s="78"/>
      <c r="CN832" s="78"/>
      <c r="CO832" s="78"/>
      <c r="CP832" s="78"/>
      <c r="CQ832" s="78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  <c r="DN832" s="78"/>
      <c r="DO832" s="78"/>
      <c r="DP832" s="78"/>
      <c r="DQ832" s="78"/>
      <c r="DR832" s="78"/>
      <c r="DS832" s="78"/>
      <c r="DT832" s="78"/>
      <c r="DU832" s="78"/>
    </row>
    <row r="833" spans="1:125" s="47" customFormat="1" ht="13.5">
      <c r="A833" s="23">
        <v>43735</v>
      </c>
      <c r="B833" s="33" t="s">
        <v>1451</v>
      </c>
      <c r="C833" s="33" t="s">
        <v>1452</v>
      </c>
      <c r="D833" s="55">
        <v>826502.58</v>
      </c>
      <c r="E833" s="53">
        <v>826502.58</v>
      </c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  <c r="BK833" s="78"/>
      <c r="BL833" s="78"/>
      <c r="BM833" s="78"/>
      <c r="BN833" s="78"/>
      <c r="BO833" s="78"/>
      <c r="BP833" s="78"/>
      <c r="BQ833" s="78"/>
      <c r="BR833" s="78"/>
      <c r="BS833" s="78"/>
      <c r="BT833" s="78"/>
      <c r="BU833" s="78"/>
      <c r="BV833" s="78"/>
      <c r="BW833" s="78"/>
      <c r="BX833" s="78"/>
      <c r="BY833" s="78"/>
      <c r="BZ833" s="78"/>
      <c r="CA833" s="78"/>
      <c r="CB833" s="78"/>
      <c r="CC833" s="78"/>
      <c r="CD833" s="78"/>
      <c r="CE833" s="78"/>
      <c r="CF833" s="78"/>
      <c r="CG833" s="78"/>
      <c r="CH833" s="78"/>
      <c r="CI833" s="78"/>
      <c r="CJ833" s="78"/>
      <c r="CK833" s="78"/>
      <c r="CL833" s="78"/>
      <c r="CM833" s="78"/>
      <c r="CN833" s="78"/>
      <c r="CO833" s="78"/>
      <c r="CP833" s="78"/>
      <c r="CQ833" s="78"/>
      <c r="CR833" s="78"/>
      <c r="CS833" s="78"/>
      <c r="CT833" s="78"/>
      <c r="CU833" s="78"/>
      <c r="CV833" s="78"/>
      <c r="CW833" s="78"/>
      <c r="CX833" s="78"/>
      <c r="CY833" s="78"/>
      <c r="CZ833" s="78"/>
      <c r="DA833" s="78"/>
      <c r="DB833" s="78"/>
      <c r="DC833" s="78"/>
      <c r="DD833" s="78"/>
      <c r="DE833" s="78"/>
      <c r="DF833" s="78"/>
      <c r="DG833" s="78"/>
      <c r="DH833" s="78"/>
      <c r="DI833" s="78"/>
      <c r="DJ833" s="78"/>
      <c r="DK833" s="78"/>
      <c r="DL833" s="78"/>
      <c r="DM833" s="78"/>
      <c r="DN833" s="78"/>
      <c r="DO833" s="78"/>
      <c r="DP833" s="78"/>
      <c r="DQ833" s="78"/>
      <c r="DR833" s="78"/>
      <c r="DS833" s="78"/>
      <c r="DT833" s="78"/>
      <c r="DU833" s="78"/>
    </row>
    <row r="834" spans="1:125" s="47" customFormat="1" ht="13.5">
      <c r="A834" s="23">
        <v>42037</v>
      </c>
      <c r="B834" s="33" t="s">
        <v>1453</v>
      </c>
      <c r="C834" s="33" t="s">
        <v>1454</v>
      </c>
      <c r="D834" s="55">
        <v>453747.13</v>
      </c>
      <c r="E834" s="55">
        <v>56041.63</v>
      </c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  <c r="CA834" s="78"/>
      <c r="CB834" s="78"/>
      <c r="CC834" s="78"/>
      <c r="CD834" s="78"/>
      <c r="CE834" s="78"/>
      <c r="CF834" s="78"/>
      <c r="CG834" s="78"/>
      <c r="CH834" s="78"/>
      <c r="CI834" s="78"/>
      <c r="CJ834" s="78"/>
      <c r="CK834" s="78"/>
      <c r="CL834" s="78"/>
      <c r="CM834" s="78"/>
      <c r="CN834" s="78"/>
      <c r="CO834" s="78"/>
      <c r="CP834" s="78"/>
      <c r="CQ834" s="78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8"/>
      <c r="DF834" s="78"/>
      <c r="DG834" s="78"/>
      <c r="DH834" s="78"/>
      <c r="DI834" s="78"/>
      <c r="DJ834" s="78"/>
      <c r="DK834" s="78"/>
      <c r="DL834" s="78"/>
      <c r="DM834" s="78"/>
      <c r="DN834" s="78"/>
      <c r="DO834" s="78"/>
      <c r="DP834" s="78"/>
      <c r="DQ834" s="78"/>
      <c r="DR834" s="78"/>
      <c r="DS834" s="78"/>
      <c r="DT834" s="78"/>
      <c r="DU834" s="78"/>
    </row>
    <row r="835" spans="1:125" s="47" customFormat="1" ht="13.5">
      <c r="A835" s="23">
        <v>42564</v>
      </c>
      <c r="B835" s="33" t="s">
        <v>1455</v>
      </c>
      <c r="C835" s="33" t="s">
        <v>1454</v>
      </c>
      <c r="D835" s="55">
        <v>10381.049999999999</v>
      </c>
      <c r="E835" s="55">
        <v>10381.049999999999</v>
      </c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  <c r="BK835" s="78"/>
      <c r="BL835" s="78"/>
      <c r="BM835" s="78"/>
      <c r="BN835" s="78"/>
      <c r="BO835" s="78"/>
      <c r="BP835" s="78"/>
      <c r="BQ835" s="78"/>
      <c r="BR835" s="78"/>
      <c r="BS835" s="78"/>
      <c r="BT835" s="78"/>
      <c r="BU835" s="78"/>
      <c r="BV835" s="78"/>
      <c r="BW835" s="78"/>
      <c r="BX835" s="78"/>
      <c r="BY835" s="78"/>
      <c r="BZ835" s="78"/>
      <c r="CA835" s="78"/>
      <c r="CB835" s="78"/>
      <c r="CC835" s="78"/>
      <c r="CD835" s="78"/>
      <c r="CE835" s="78"/>
      <c r="CF835" s="78"/>
      <c r="CG835" s="78"/>
      <c r="CH835" s="78"/>
      <c r="CI835" s="78"/>
      <c r="CJ835" s="78"/>
      <c r="CK835" s="78"/>
      <c r="CL835" s="78"/>
      <c r="CM835" s="78"/>
      <c r="CN835" s="78"/>
      <c r="CO835" s="78"/>
      <c r="CP835" s="78"/>
      <c r="CQ835" s="78"/>
      <c r="CR835" s="78"/>
      <c r="CS835" s="78"/>
      <c r="CT835" s="78"/>
      <c r="CU835" s="78"/>
      <c r="CV835" s="78"/>
      <c r="CW835" s="78"/>
      <c r="CX835" s="78"/>
      <c r="CY835" s="78"/>
      <c r="CZ835" s="78"/>
      <c r="DA835" s="78"/>
      <c r="DB835" s="78"/>
      <c r="DC835" s="78"/>
      <c r="DD835" s="78"/>
      <c r="DE835" s="78"/>
      <c r="DF835" s="78"/>
      <c r="DG835" s="78"/>
      <c r="DH835" s="78"/>
      <c r="DI835" s="78"/>
      <c r="DJ835" s="78"/>
      <c r="DK835" s="78"/>
      <c r="DL835" s="78"/>
      <c r="DM835" s="78"/>
      <c r="DN835" s="78"/>
      <c r="DO835" s="78"/>
      <c r="DP835" s="78"/>
      <c r="DQ835" s="78"/>
      <c r="DR835" s="78"/>
      <c r="DS835" s="78"/>
      <c r="DT835" s="78"/>
      <c r="DU835" s="78"/>
    </row>
    <row r="836" spans="1:125" s="47" customFormat="1" ht="13.5">
      <c r="A836" s="23"/>
      <c r="B836" s="33" t="s">
        <v>1456</v>
      </c>
      <c r="C836" s="33" t="s">
        <v>1457</v>
      </c>
      <c r="D836" s="55">
        <v>34600</v>
      </c>
      <c r="E836" s="55">
        <v>34600</v>
      </c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  <c r="BK836" s="78"/>
      <c r="BL836" s="78"/>
      <c r="BM836" s="78"/>
      <c r="BN836" s="78"/>
      <c r="BO836" s="78"/>
      <c r="BP836" s="78"/>
      <c r="BQ836" s="78"/>
      <c r="BR836" s="78"/>
      <c r="BS836" s="78"/>
      <c r="BT836" s="78"/>
      <c r="BU836" s="78"/>
      <c r="BV836" s="78"/>
      <c r="BW836" s="78"/>
      <c r="BX836" s="78"/>
      <c r="BY836" s="78"/>
      <c r="BZ836" s="78"/>
      <c r="CA836" s="78"/>
      <c r="CB836" s="78"/>
      <c r="CC836" s="78"/>
      <c r="CD836" s="78"/>
      <c r="CE836" s="78"/>
      <c r="CF836" s="78"/>
      <c r="CG836" s="78"/>
      <c r="CH836" s="78"/>
      <c r="CI836" s="78"/>
      <c r="CJ836" s="78"/>
      <c r="CK836" s="78"/>
      <c r="CL836" s="78"/>
      <c r="CM836" s="78"/>
      <c r="CN836" s="78"/>
      <c r="CO836" s="78"/>
      <c r="CP836" s="78"/>
      <c r="CQ836" s="78"/>
      <c r="CR836" s="78"/>
      <c r="CS836" s="78"/>
      <c r="CT836" s="78"/>
      <c r="CU836" s="78"/>
      <c r="CV836" s="78"/>
      <c r="CW836" s="78"/>
      <c r="CX836" s="78"/>
      <c r="CY836" s="78"/>
      <c r="CZ836" s="78"/>
      <c r="DA836" s="78"/>
      <c r="DB836" s="78"/>
      <c r="DC836" s="78"/>
      <c r="DD836" s="78"/>
      <c r="DE836" s="78"/>
      <c r="DF836" s="78"/>
      <c r="DG836" s="78"/>
      <c r="DH836" s="78"/>
      <c r="DI836" s="78"/>
      <c r="DJ836" s="78"/>
      <c r="DK836" s="78"/>
      <c r="DL836" s="78"/>
      <c r="DM836" s="78"/>
      <c r="DN836" s="78"/>
      <c r="DO836" s="78"/>
      <c r="DP836" s="78"/>
      <c r="DQ836" s="78"/>
      <c r="DR836" s="78"/>
      <c r="DS836" s="78"/>
      <c r="DT836" s="78"/>
      <c r="DU836" s="78"/>
    </row>
    <row r="837" spans="1:125" s="47" customFormat="1" ht="13.5">
      <c r="A837" s="23"/>
      <c r="B837" s="33" t="s">
        <v>1458</v>
      </c>
      <c r="C837" s="33" t="s">
        <v>1459</v>
      </c>
      <c r="D837" s="55">
        <v>1516800</v>
      </c>
      <c r="E837" s="55">
        <v>1516800</v>
      </c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  <c r="BK837" s="78"/>
      <c r="BL837" s="78"/>
      <c r="BM837" s="78"/>
      <c r="BN837" s="78"/>
      <c r="BO837" s="78"/>
      <c r="BP837" s="78"/>
      <c r="BQ837" s="78"/>
      <c r="BR837" s="78"/>
      <c r="BS837" s="78"/>
      <c r="BT837" s="78"/>
      <c r="BU837" s="78"/>
      <c r="BV837" s="78"/>
      <c r="BW837" s="78"/>
      <c r="BX837" s="78"/>
      <c r="BY837" s="78"/>
      <c r="BZ837" s="78"/>
      <c r="CA837" s="78"/>
      <c r="CB837" s="78"/>
      <c r="CC837" s="78"/>
      <c r="CD837" s="78"/>
      <c r="CE837" s="78"/>
      <c r="CF837" s="78"/>
      <c r="CG837" s="78"/>
      <c r="CH837" s="78"/>
      <c r="CI837" s="78"/>
      <c r="CJ837" s="78"/>
      <c r="CK837" s="78"/>
      <c r="CL837" s="78"/>
      <c r="CM837" s="78"/>
      <c r="CN837" s="78"/>
      <c r="CO837" s="78"/>
      <c r="CP837" s="78"/>
      <c r="CQ837" s="78"/>
      <c r="CR837" s="78"/>
      <c r="CS837" s="78"/>
      <c r="CT837" s="78"/>
      <c r="CU837" s="78"/>
      <c r="CV837" s="78"/>
      <c r="CW837" s="78"/>
      <c r="CX837" s="78"/>
      <c r="CY837" s="78"/>
      <c r="CZ837" s="78"/>
      <c r="DA837" s="78"/>
      <c r="DB837" s="78"/>
      <c r="DC837" s="78"/>
      <c r="DD837" s="78"/>
      <c r="DE837" s="78"/>
      <c r="DF837" s="78"/>
      <c r="DG837" s="78"/>
      <c r="DH837" s="78"/>
      <c r="DI837" s="78"/>
      <c r="DJ837" s="78"/>
      <c r="DK837" s="78"/>
      <c r="DL837" s="78"/>
      <c r="DM837" s="78"/>
      <c r="DN837" s="78"/>
      <c r="DO837" s="78"/>
      <c r="DP837" s="78"/>
      <c r="DQ837" s="78"/>
      <c r="DR837" s="78"/>
      <c r="DS837" s="78"/>
      <c r="DT837" s="78"/>
      <c r="DU837" s="78"/>
    </row>
    <row r="838" spans="1:125" s="47" customFormat="1" ht="13.5">
      <c r="A838" s="23"/>
      <c r="B838" s="33" t="s">
        <v>1460</v>
      </c>
      <c r="C838" s="33" t="s">
        <v>1461</v>
      </c>
      <c r="D838" s="55">
        <v>405</v>
      </c>
      <c r="E838" s="55">
        <v>405</v>
      </c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  <c r="BK838" s="78"/>
      <c r="BL838" s="78"/>
      <c r="BM838" s="78"/>
      <c r="BN838" s="78"/>
      <c r="BO838" s="78"/>
      <c r="BP838" s="78"/>
      <c r="BQ838" s="78"/>
      <c r="BR838" s="78"/>
      <c r="BS838" s="78"/>
      <c r="BT838" s="78"/>
      <c r="BU838" s="78"/>
      <c r="BV838" s="78"/>
      <c r="BW838" s="78"/>
      <c r="BX838" s="78"/>
      <c r="BY838" s="78"/>
      <c r="BZ838" s="78"/>
      <c r="CA838" s="78"/>
      <c r="CB838" s="78"/>
      <c r="CC838" s="78"/>
      <c r="CD838" s="78"/>
      <c r="CE838" s="78"/>
      <c r="CF838" s="78"/>
      <c r="CG838" s="78"/>
      <c r="CH838" s="78"/>
      <c r="CI838" s="78"/>
      <c r="CJ838" s="78"/>
      <c r="CK838" s="78"/>
      <c r="CL838" s="78"/>
      <c r="CM838" s="78"/>
      <c r="CN838" s="78"/>
      <c r="CO838" s="78"/>
      <c r="CP838" s="78"/>
      <c r="CQ838" s="78"/>
      <c r="CR838" s="78"/>
      <c r="CS838" s="78"/>
      <c r="CT838" s="78"/>
      <c r="CU838" s="78"/>
      <c r="CV838" s="78"/>
      <c r="CW838" s="78"/>
      <c r="CX838" s="78"/>
      <c r="CY838" s="78"/>
      <c r="CZ838" s="78"/>
      <c r="DA838" s="78"/>
      <c r="DB838" s="78"/>
      <c r="DC838" s="78"/>
      <c r="DD838" s="78"/>
      <c r="DE838" s="78"/>
      <c r="DF838" s="78"/>
      <c r="DG838" s="78"/>
      <c r="DH838" s="78"/>
      <c r="DI838" s="78"/>
      <c r="DJ838" s="78"/>
      <c r="DK838" s="78"/>
      <c r="DL838" s="78"/>
      <c r="DM838" s="78"/>
      <c r="DN838" s="78"/>
      <c r="DO838" s="78"/>
      <c r="DP838" s="78"/>
      <c r="DQ838" s="78"/>
      <c r="DR838" s="78"/>
      <c r="DS838" s="78"/>
      <c r="DT838" s="78"/>
      <c r="DU838" s="78"/>
    </row>
    <row r="839" spans="1:125" s="47" customFormat="1" ht="13.5">
      <c r="A839" s="23"/>
      <c r="B839" s="33" t="s">
        <v>1462</v>
      </c>
      <c r="C839" s="33" t="s">
        <v>1461</v>
      </c>
      <c r="D839" s="55">
        <v>2700</v>
      </c>
      <c r="E839" s="55">
        <v>2700</v>
      </c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  <c r="BK839" s="78"/>
      <c r="BL839" s="78"/>
      <c r="BM839" s="78"/>
      <c r="BN839" s="78"/>
      <c r="BO839" s="78"/>
      <c r="BP839" s="78"/>
      <c r="BQ839" s="78"/>
      <c r="BR839" s="78"/>
      <c r="BS839" s="78"/>
      <c r="BT839" s="78"/>
      <c r="BU839" s="78"/>
      <c r="BV839" s="78"/>
      <c r="BW839" s="78"/>
      <c r="BX839" s="78"/>
      <c r="BY839" s="78"/>
      <c r="BZ839" s="78"/>
      <c r="CA839" s="78"/>
      <c r="CB839" s="78"/>
      <c r="CC839" s="78"/>
      <c r="CD839" s="78"/>
      <c r="CE839" s="78"/>
      <c r="CF839" s="78"/>
      <c r="CG839" s="78"/>
      <c r="CH839" s="78"/>
      <c r="CI839" s="78"/>
      <c r="CJ839" s="78"/>
      <c r="CK839" s="78"/>
      <c r="CL839" s="78"/>
      <c r="CM839" s="78"/>
      <c r="CN839" s="78"/>
      <c r="CO839" s="78"/>
      <c r="CP839" s="78"/>
      <c r="CQ839" s="78"/>
      <c r="CR839" s="78"/>
      <c r="CS839" s="78"/>
      <c r="CT839" s="78"/>
      <c r="CU839" s="78"/>
      <c r="CV839" s="78"/>
      <c r="CW839" s="78"/>
      <c r="CX839" s="78"/>
      <c r="CY839" s="78"/>
      <c r="CZ839" s="78"/>
      <c r="DA839" s="78"/>
      <c r="DB839" s="78"/>
      <c r="DC839" s="78"/>
      <c r="DD839" s="78"/>
      <c r="DE839" s="78"/>
      <c r="DF839" s="78"/>
      <c r="DG839" s="78"/>
      <c r="DH839" s="78"/>
      <c r="DI839" s="78"/>
      <c r="DJ839" s="78"/>
      <c r="DK839" s="78"/>
      <c r="DL839" s="78"/>
      <c r="DM839" s="78"/>
      <c r="DN839" s="78"/>
      <c r="DO839" s="78"/>
      <c r="DP839" s="78"/>
      <c r="DQ839" s="78"/>
      <c r="DR839" s="78"/>
      <c r="DS839" s="78"/>
      <c r="DT839" s="78"/>
      <c r="DU839" s="78"/>
    </row>
    <row r="840" spans="1:125" s="47" customFormat="1" ht="13.5">
      <c r="A840" s="23"/>
      <c r="B840" s="33" t="s">
        <v>1463</v>
      </c>
      <c r="C840" s="33" t="s">
        <v>1461</v>
      </c>
      <c r="D840" s="55">
        <v>1875</v>
      </c>
      <c r="E840" s="55">
        <v>1875</v>
      </c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  <c r="BK840" s="78"/>
      <c r="BL840" s="78"/>
      <c r="BM840" s="78"/>
      <c r="BN840" s="78"/>
      <c r="BO840" s="78"/>
      <c r="BP840" s="78"/>
      <c r="BQ840" s="78"/>
      <c r="BR840" s="78"/>
      <c r="BS840" s="78"/>
      <c r="BT840" s="78"/>
      <c r="BU840" s="78"/>
      <c r="BV840" s="78"/>
      <c r="BW840" s="78"/>
      <c r="BX840" s="78"/>
      <c r="BY840" s="78"/>
      <c r="BZ840" s="78"/>
      <c r="CA840" s="78"/>
      <c r="CB840" s="78"/>
      <c r="CC840" s="78"/>
      <c r="CD840" s="78"/>
      <c r="CE840" s="78"/>
      <c r="CF840" s="78"/>
      <c r="CG840" s="78"/>
      <c r="CH840" s="78"/>
      <c r="CI840" s="78"/>
      <c r="CJ840" s="78"/>
      <c r="CK840" s="78"/>
      <c r="CL840" s="78"/>
      <c r="CM840" s="78"/>
      <c r="CN840" s="78"/>
      <c r="CO840" s="78"/>
      <c r="CP840" s="78"/>
      <c r="CQ840" s="78"/>
      <c r="CR840" s="78"/>
      <c r="CS840" s="78"/>
      <c r="CT840" s="78"/>
      <c r="CU840" s="78"/>
      <c r="CV840" s="78"/>
      <c r="CW840" s="78"/>
      <c r="CX840" s="78"/>
      <c r="CY840" s="78"/>
      <c r="CZ840" s="78"/>
      <c r="DA840" s="78"/>
      <c r="DB840" s="78"/>
      <c r="DC840" s="78"/>
      <c r="DD840" s="78"/>
      <c r="DE840" s="78"/>
      <c r="DF840" s="78"/>
      <c r="DG840" s="78"/>
      <c r="DH840" s="78"/>
      <c r="DI840" s="78"/>
      <c r="DJ840" s="78"/>
      <c r="DK840" s="78"/>
      <c r="DL840" s="78"/>
      <c r="DM840" s="78"/>
      <c r="DN840" s="78"/>
      <c r="DO840" s="78"/>
      <c r="DP840" s="78"/>
      <c r="DQ840" s="78"/>
      <c r="DR840" s="78"/>
      <c r="DS840" s="78"/>
      <c r="DT840" s="78"/>
      <c r="DU840" s="78"/>
    </row>
    <row r="841" spans="1:125" s="47" customFormat="1" ht="13.5">
      <c r="A841" s="23"/>
      <c r="B841" s="33" t="s">
        <v>1464</v>
      </c>
      <c r="C841" s="33" t="s">
        <v>1461</v>
      </c>
      <c r="D841" s="55">
        <v>2003.5</v>
      </c>
      <c r="E841" s="55">
        <v>2003.5</v>
      </c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  <c r="BK841" s="78"/>
      <c r="BL841" s="78"/>
      <c r="BM841" s="78"/>
      <c r="BN841" s="78"/>
      <c r="BO841" s="78"/>
      <c r="BP841" s="78"/>
      <c r="BQ841" s="78"/>
      <c r="BR841" s="78"/>
      <c r="BS841" s="78"/>
      <c r="BT841" s="78"/>
      <c r="BU841" s="78"/>
      <c r="BV841" s="78"/>
      <c r="BW841" s="78"/>
      <c r="BX841" s="78"/>
      <c r="BY841" s="78"/>
      <c r="BZ841" s="78"/>
      <c r="CA841" s="78"/>
      <c r="CB841" s="78"/>
      <c r="CC841" s="78"/>
      <c r="CD841" s="78"/>
      <c r="CE841" s="78"/>
      <c r="CF841" s="78"/>
      <c r="CG841" s="78"/>
      <c r="CH841" s="78"/>
      <c r="CI841" s="78"/>
      <c r="CJ841" s="78"/>
      <c r="CK841" s="78"/>
      <c r="CL841" s="78"/>
      <c r="CM841" s="78"/>
      <c r="CN841" s="78"/>
      <c r="CO841" s="78"/>
      <c r="CP841" s="78"/>
      <c r="CQ841" s="78"/>
      <c r="CR841" s="78"/>
      <c r="CS841" s="78"/>
      <c r="CT841" s="78"/>
      <c r="CU841" s="78"/>
      <c r="CV841" s="78"/>
      <c r="CW841" s="78"/>
      <c r="CX841" s="78"/>
      <c r="CY841" s="78"/>
      <c r="CZ841" s="78"/>
      <c r="DA841" s="78"/>
      <c r="DB841" s="78"/>
      <c r="DC841" s="78"/>
      <c r="DD841" s="78"/>
      <c r="DE841" s="78"/>
      <c r="DF841" s="78"/>
      <c r="DG841" s="78"/>
      <c r="DH841" s="78"/>
      <c r="DI841" s="78"/>
      <c r="DJ841" s="78"/>
      <c r="DK841" s="78"/>
      <c r="DL841" s="78"/>
      <c r="DM841" s="78"/>
      <c r="DN841" s="78"/>
      <c r="DO841" s="78"/>
      <c r="DP841" s="78"/>
      <c r="DQ841" s="78"/>
      <c r="DR841" s="78"/>
      <c r="DS841" s="78"/>
      <c r="DT841" s="78"/>
      <c r="DU841" s="78"/>
    </row>
    <row r="842" spans="1:125" s="47" customFormat="1" ht="13.5">
      <c r="A842" s="23">
        <v>39939</v>
      </c>
      <c r="B842" s="33" t="s">
        <v>1465</v>
      </c>
      <c r="C842" s="33" t="s">
        <v>1466</v>
      </c>
      <c r="D842" s="55">
        <v>132891</v>
      </c>
      <c r="E842" s="55">
        <v>132891</v>
      </c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  <c r="BK842" s="78"/>
      <c r="BL842" s="78"/>
      <c r="BM842" s="78"/>
      <c r="BN842" s="78"/>
      <c r="BO842" s="78"/>
      <c r="BP842" s="78"/>
      <c r="BQ842" s="78"/>
      <c r="BR842" s="78"/>
      <c r="BS842" s="78"/>
      <c r="BT842" s="78"/>
      <c r="BU842" s="78"/>
      <c r="BV842" s="78"/>
      <c r="BW842" s="78"/>
      <c r="BX842" s="78"/>
      <c r="BY842" s="78"/>
      <c r="BZ842" s="78"/>
      <c r="CA842" s="78"/>
      <c r="CB842" s="78"/>
      <c r="CC842" s="78"/>
      <c r="CD842" s="78"/>
      <c r="CE842" s="78"/>
      <c r="CF842" s="78"/>
      <c r="CG842" s="78"/>
      <c r="CH842" s="78"/>
      <c r="CI842" s="78"/>
      <c r="CJ842" s="78"/>
      <c r="CK842" s="78"/>
      <c r="CL842" s="78"/>
      <c r="CM842" s="78"/>
      <c r="CN842" s="78"/>
      <c r="CO842" s="78"/>
      <c r="CP842" s="78"/>
      <c r="CQ842" s="78"/>
      <c r="CR842" s="78"/>
      <c r="CS842" s="78"/>
      <c r="CT842" s="78"/>
      <c r="CU842" s="78"/>
      <c r="CV842" s="78"/>
      <c r="CW842" s="78"/>
      <c r="CX842" s="78"/>
      <c r="CY842" s="78"/>
      <c r="CZ842" s="78"/>
      <c r="DA842" s="78"/>
      <c r="DB842" s="78"/>
      <c r="DC842" s="78"/>
      <c r="DD842" s="78"/>
      <c r="DE842" s="78"/>
      <c r="DF842" s="78"/>
      <c r="DG842" s="78"/>
      <c r="DH842" s="78"/>
      <c r="DI842" s="78"/>
      <c r="DJ842" s="78"/>
      <c r="DK842" s="78"/>
      <c r="DL842" s="78"/>
      <c r="DM842" s="78"/>
      <c r="DN842" s="78"/>
      <c r="DO842" s="78"/>
      <c r="DP842" s="78"/>
      <c r="DQ842" s="78"/>
      <c r="DR842" s="78"/>
      <c r="DS842" s="78"/>
      <c r="DT842" s="78"/>
      <c r="DU842" s="78"/>
    </row>
    <row r="843" spans="1:125" s="47" customFormat="1" ht="13.5">
      <c r="A843" s="23">
        <v>42276</v>
      </c>
      <c r="B843" s="33" t="s">
        <v>1467</v>
      </c>
      <c r="C843" s="33" t="s">
        <v>1468</v>
      </c>
      <c r="D843" s="55">
        <v>526963.06000000006</v>
      </c>
      <c r="E843" s="55">
        <v>526963.06000000006</v>
      </c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  <c r="CA843" s="78"/>
      <c r="CB843" s="78"/>
      <c r="CC843" s="78"/>
      <c r="CD843" s="78"/>
      <c r="CE843" s="78"/>
      <c r="CF843" s="78"/>
      <c r="CG843" s="78"/>
      <c r="CH843" s="78"/>
      <c r="CI843" s="78"/>
      <c r="CJ843" s="78"/>
      <c r="CK843" s="78"/>
      <c r="CL843" s="78"/>
      <c r="CM843" s="78"/>
      <c r="CN843" s="78"/>
      <c r="CO843" s="78"/>
      <c r="CP843" s="78"/>
      <c r="CQ843" s="78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8"/>
      <c r="DF843" s="78"/>
      <c r="DG843" s="78"/>
      <c r="DH843" s="78"/>
      <c r="DI843" s="78"/>
      <c r="DJ843" s="78"/>
      <c r="DK843" s="78"/>
      <c r="DL843" s="78"/>
      <c r="DM843" s="78"/>
      <c r="DN843" s="78"/>
      <c r="DO843" s="78"/>
      <c r="DP843" s="78"/>
      <c r="DQ843" s="78"/>
      <c r="DR843" s="78"/>
      <c r="DS843" s="78"/>
      <c r="DT843" s="78"/>
      <c r="DU843" s="78"/>
    </row>
    <row r="844" spans="1:125" s="47" customFormat="1" ht="13.5">
      <c r="A844" s="16">
        <v>44610</v>
      </c>
      <c r="B844" s="17" t="s">
        <v>1469</v>
      </c>
      <c r="C844" s="17" t="s">
        <v>1470</v>
      </c>
      <c r="D844" s="60">
        <v>4500</v>
      </c>
      <c r="E844" s="60">
        <v>4500</v>
      </c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  <c r="BK844" s="78"/>
      <c r="BL844" s="78"/>
      <c r="BM844" s="78"/>
      <c r="BN844" s="78"/>
      <c r="BO844" s="78"/>
      <c r="BP844" s="78"/>
      <c r="BQ844" s="78"/>
      <c r="BR844" s="78"/>
      <c r="BS844" s="78"/>
      <c r="BT844" s="78"/>
      <c r="BU844" s="78"/>
      <c r="BV844" s="78"/>
      <c r="BW844" s="78"/>
      <c r="BX844" s="78"/>
      <c r="BY844" s="78"/>
      <c r="BZ844" s="78"/>
      <c r="CA844" s="78"/>
      <c r="CB844" s="78"/>
      <c r="CC844" s="78"/>
      <c r="CD844" s="78"/>
      <c r="CE844" s="78"/>
      <c r="CF844" s="78"/>
      <c r="CG844" s="78"/>
      <c r="CH844" s="78"/>
      <c r="CI844" s="78"/>
      <c r="CJ844" s="78"/>
      <c r="CK844" s="78"/>
      <c r="CL844" s="78"/>
      <c r="CM844" s="78"/>
      <c r="CN844" s="78"/>
      <c r="CO844" s="78"/>
      <c r="CP844" s="78"/>
      <c r="CQ844" s="78"/>
      <c r="CR844" s="78"/>
      <c r="CS844" s="78"/>
      <c r="CT844" s="78"/>
      <c r="CU844" s="78"/>
      <c r="CV844" s="78"/>
      <c r="CW844" s="78"/>
      <c r="CX844" s="78"/>
      <c r="CY844" s="78"/>
      <c r="CZ844" s="78"/>
      <c r="DA844" s="78"/>
      <c r="DB844" s="78"/>
      <c r="DC844" s="78"/>
      <c r="DD844" s="78"/>
      <c r="DE844" s="78"/>
      <c r="DF844" s="78"/>
      <c r="DG844" s="78"/>
      <c r="DH844" s="78"/>
      <c r="DI844" s="78"/>
      <c r="DJ844" s="78"/>
      <c r="DK844" s="78"/>
      <c r="DL844" s="78"/>
      <c r="DM844" s="78"/>
      <c r="DN844" s="78"/>
      <c r="DO844" s="78"/>
      <c r="DP844" s="78"/>
      <c r="DQ844" s="78"/>
      <c r="DR844" s="78"/>
      <c r="DS844" s="78"/>
      <c r="DT844" s="78"/>
      <c r="DU844" s="78"/>
    </row>
    <row r="845" spans="1:125" s="47" customFormat="1" ht="13.5">
      <c r="A845" s="23"/>
      <c r="B845" s="33" t="s">
        <v>1471</v>
      </c>
      <c r="C845" s="33" t="s">
        <v>1472</v>
      </c>
      <c r="D845" s="55">
        <v>5005.59</v>
      </c>
      <c r="E845" s="55">
        <v>5005.59</v>
      </c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  <c r="CA845" s="78"/>
      <c r="CB845" s="78"/>
      <c r="CC845" s="78"/>
      <c r="CD845" s="78"/>
      <c r="CE845" s="78"/>
      <c r="CF845" s="78"/>
      <c r="CG845" s="78"/>
      <c r="CH845" s="78"/>
      <c r="CI845" s="78"/>
      <c r="CJ845" s="78"/>
      <c r="CK845" s="78"/>
      <c r="CL845" s="78"/>
      <c r="CM845" s="78"/>
      <c r="CN845" s="78"/>
      <c r="CO845" s="78"/>
      <c r="CP845" s="78"/>
      <c r="CQ845" s="78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78"/>
      <c r="DQ845" s="78"/>
      <c r="DR845" s="78"/>
      <c r="DS845" s="78"/>
      <c r="DT845" s="78"/>
      <c r="DU845" s="78"/>
    </row>
    <row r="846" spans="1:125" s="47" customFormat="1" ht="13.5">
      <c r="A846" s="72">
        <v>44160</v>
      </c>
      <c r="B846" s="51" t="s">
        <v>1473</v>
      </c>
      <c r="C846" s="73" t="s">
        <v>1474</v>
      </c>
      <c r="D846" s="74">
        <v>5150197</v>
      </c>
      <c r="E846" s="74">
        <v>5150197</v>
      </c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  <c r="BK846" s="78"/>
      <c r="BL846" s="78"/>
      <c r="BM846" s="78"/>
      <c r="BN846" s="78"/>
      <c r="BO846" s="78"/>
      <c r="BP846" s="78"/>
      <c r="BQ846" s="78"/>
      <c r="BR846" s="78"/>
      <c r="BS846" s="78"/>
      <c r="BT846" s="78"/>
      <c r="BU846" s="78"/>
      <c r="BV846" s="78"/>
      <c r="BW846" s="78"/>
      <c r="BX846" s="78"/>
      <c r="BY846" s="78"/>
      <c r="BZ846" s="78"/>
      <c r="CA846" s="78"/>
      <c r="CB846" s="78"/>
      <c r="CC846" s="78"/>
      <c r="CD846" s="78"/>
      <c r="CE846" s="78"/>
      <c r="CF846" s="78"/>
      <c r="CG846" s="78"/>
      <c r="CH846" s="78"/>
      <c r="CI846" s="78"/>
      <c r="CJ846" s="78"/>
      <c r="CK846" s="78"/>
      <c r="CL846" s="78"/>
      <c r="CM846" s="78"/>
      <c r="CN846" s="78"/>
      <c r="CO846" s="78"/>
      <c r="CP846" s="78"/>
      <c r="CQ846" s="78"/>
      <c r="CR846" s="78"/>
      <c r="CS846" s="78"/>
      <c r="CT846" s="78"/>
      <c r="CU846" s="78"/>
      <c r="CV846" s="78"/>
      <c r="CW846" s="78"/>
      <c r="CX846" s="78"/>
      <c r="CY846" s="78"/>
      <c r="CZ846" s="78"/>
      <c r="DA846" s="78"/>
      <c r="DB846" s="78"/>
      <c r="DC846" s="78"/>
      <c r="DD846" s="78"/>
      <c r="DE846" s="78"/>
      <c r="DF846" s="78"/>
      <c r="DG846" s="78"/>
      <c r="DH846" s="78"/>
      <c r="DI846" s="78"/>
      <c r="DJ846" s="78"/>
      <c r="DK846" s="78"/>
      <c r="DL846" s="78"/>
      <c r="DM846" s="78"/>
      <c r="DN846" s="78"/>
      <c r="DO846" s="78"/>
      <c r="DP846" s="78"/>
      <c r="DQ846" s="78"/>
      <c r="DR846" s="78"/>
      <c r="DS846" s="78"/>
      <c r="DT846" s="78"/>
      <c r="DU846" s="78"/>
    </row>
    <row r="847" spans="1:125" s="47" customFormat="1" ht="13.5">
      <c r="A847" s="20">
        <v>40207</v>
      </c>
      <c r="B847" s="17" t="s">
        <v>1475</v>
      </c>
      <c r="C847" s="17" t="s">
        <v>1476</v>
      </c>
      <c r="D847" s="56">
        <v>8075.69</v>
      </c>
      <c r="E847" s="56">
        <v>8075.69</v>
      </c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  <c r="BK847" s="78"/>
      <c r="BL847" s="78"/>
      <c r="BM847" s="78"/>
      <c r="BN847" s="78"/>
      <c r="BO847" s="78"/>
      <c r="BP847" s="78"/>
      <c r="BQ847" s="78"/>
      <c r="BR847" s="78"/>
      <c r="BS847" s="78"/>
      <c r="BT847" s="78"/>
      <c r="BU847" s="78"/>
      <c r="BV847" s="78"/>
      <c r="BW847" s="78"/>
      <c r="BX847" s="78"/>
      <c r="BY847" s="78"/>
      <c r="BZ847" s="78"/>
      <c r="CA847" s="78"/>
      <c r="CB847" s="78"/>
      <c r="CC847" s="78"/>
      <c r="CD847" s="78"/>
      <c r="CE847" s="78"/>
      <c r="CF847" s="78"/>
      <c r="CG847" s="78"/>
      <c r="CH847" s="78"/>
      <c r="CI847" s="78"/>
      <c r="CJ847" s="78"/>
      <c r="CK847" s="78"/>
      <c r="CL847" s="78"/>
      <c r="CM847" s="78"/>
      <c r="CN847" s="78"/>
      <c r="CO847" s="78"/>
      <c r="CP847" s="78"/>
      <c r="CQ847" s="78"/>
      <c r="CR847" s="78"/>
      <c r="CS847" s="78"/>
      <c r="CT847" s="78"/>
      <c r="CU847" s="78"/>
      <c r="CV847" s="78"/>
      <c r="CW847" s="78"/>
      <c r="CX847" s="78"/>
      <c r="CY847" s="78"/>
      <c r="CZ847" s="78"/>
      <c r="DA847" s="78"/>
      <c r="DB847" s="78"/>
      <c r="DC847" s="78"/>
      <c r="DD847" s="78"/>
      <c r="DE847" s="78"/>
      <c r="DF847" s="78"/>
      <c r="DG847" s="78"/>
      <c r="DH847" s="78"/>
      <c r="DI847" s="78"/>
      <c r="DJ847" s="78"/>
      <c r="DK847" s="78"/>
      <c r="DL847" s="78"/>
      <c r="DM847" s="78"/>
      <c r="DN847" s="78"/>
      <c r="DO847" s="78"/>
      <c r="DP847" s="78"/>
      <c r="DQ847" s="78"/>
      <c r="DR847" s="78"/>
      <c r="DS847" s="78"/>
      <c r="DT847" s="78"/>
      <c r="DU847" s="78"/>
    </row>
    <row r="848" spans="1:125" s="47" customFormat="1" ht="13.5">
      <c r="A848" s="16"/>
      <c r="B848" s="17" t="s">
        <v>1477</v>
      </c>
      <c r="C848" s="17" t="s">
        <v>1478</v>
      </c>
      <c r="D848" s="60">
        <v>47412</v>
      </c>
      <c r="E848" s="60">
        <v>47412</v>
      </c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  <c r="CA848" s="78"/>
      <c r="CB848" s="78"/>
      <c r="CC848" s="78"/>
      <c r="CD848" s="78"/>
      <c r="CE848" s="78"/>
      <c r="CF848" s="78"/>
      <c r="CG848" s="78"/>
      <c r="CH848" s="78"/>
      <c r="CI848" s="78"/>
      <c r="CJ848" s="78"/>
      <c r="CK848" s="78"/>
      <c r="CL848" s="78"/>
      <c r="CM848" s="78"/>
      <c r="CN848" s="78"/>
      <c r="CO848" s="78"/>
      <c r="CP848" s="78"/>
      <c r="CQ848" s="78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78"/>
      <c r="DQ848" s="78"/>
      <c r="DR848" s="78"/>
      <c r="DS848" s="78"/>
      <c r="DT848" s="78"/>
      <c r="DU848" s="78"/>
    </row>
    <row r="849" spans="1:125" s="47" customFormat="1" ht="13.5">
      <c r="A849" s="20">
        <v>42095</v>
      </c>
      <c r="B849" s="17" t="s">
        <v>1479</v>
      </c>
      <c r="C849" s="17" t="s">
        <v>1480</v>
      </c>
      <c r="D849" s="21">
        <v>93056</v>
      </c>
      <c r="E849" s="21">
        <v>93056</v>
      </c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  <c r="CA849" s="78"/>
      <c r="CB849" s="78"/>
      <c r="CC849" s="78"/>
      <c r="CD849" s="78"/>
      <c r="CE849" s="78"/>
      <c r="CF849" s="78"/>
      <c r="CG849" s="78"/>
      <c r="CH849" s="78"/>
      <c r="CI849" s="78"/>
      <c r="CJ849" s="78"/>
      <c r="CK849" s="78"/>
      <c r="CL849" s="78"/>
      <c r="CM849" s="78"/>
      <c r="CN849" s="78"/>
      <c r="CO849" s="78"/>
      <c r="CP849" s="78"/>
      <c r="CQ849" s="78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78"/>
      <c r="DQ849" s="78"/>
      <c r="DR849" s="78"/>
      <c r="DS849" s="78"/>
      <c r="DT849" s="78"/>
      <c r="DU849" s="78"/>
    </row>
    <row r="850" spans="1:125" s="47" customFormat="1" ht="13.5">
      <c r="A850" s="72">
        <v>43749</v>
      </c>
      <c r="B850" s="73" t="s">
        <v>1481</v>
      </c>
      <c r="C850" s="73" t="s">
        <v>1482</v>
      </c>
      <c r="D850" s="74">
        <v>17615</v>
      </c>
      <c r="E850" s="53">
        <v>17615</v>
      </c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  <c r="CA850" s="78"/>
      <c r="CB850" s="78"/>
      <c r="CC850" s="78"/>
      <c r="CD850" s="78"/>
      <c r="CE850" s="78"/>
      <c r="CF850" s="78"/>
      <c r="CG850" s="78"/>
      <c r="CH850" s="78"/>
      <c r="CI850" s="78"/>
      <c r="CJ850" s="78"/>
      <c r="CK850" s="78"/>
      <c r="CL850" s="78"/>
      <c r="CM850" s="78"/>
      <c r="CN850" s="78"/>
      <c r="CO850" s="78"/>
      <c r="CP850" s="78"/>
      <c r="CQ850" s="78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78"/>
      <c r="DQ850" s="78"/>
      <c r="DR850" s="78"/>
      <c r="DS850" s="78"/>
      <c r="DT850" s="78"/>
      <c r="DU850" s="78"/>
    </row>
    <row r="851" spans="1:125" s="47" customFormat="1" ht="13.5">
      <c r="A851" s="20">
        <v>43803</v>
      </c>
      <c r="B851" s="17" t="s">
        <v>1483</v>
      </c>
      <c r="C851" s="17" t="s">
        <v>1484</v>
      </c>
      <c r="D851" s="21">
        <v>155465</v>
      </c>
      <c r="E851" s="21">
        <v>155465</v>
      </c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  <c r="CA851" s="78"/>
      <c r="CB851" s="78"/>
      <c r="CC851" s="78"/>
      <c r="CD851" s="78"/>
      <c r="CE851" s="78"/>
      <c r="CF851" s="78"/>
      <c r="CG851" s="78"/>
      <c r="CH851" s="78"/>
      <c r="CI851" s="78"/>
      <c r="CJ851" s="78"/>
      <c r="CK851" s="78"/>
      <c r="CL851" s="78"/>
      <c r="CM851" s="78"/>
      <c r="CN851" s="78"/>
      <c r="CO851" s="78"/>
      <c r="CP851" s="78"/>
      <c r="CQ851" s="78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  <c r="DN851" s="78"/>
      <c r="DO851" s="78"/>
      <c r="DP851" s="78"/>
      <c r="DQ851" s="78"/>
      <c r="DR851" s="78"/>
      <c r="DS851" s="78"/>
      <c r="DT851" s="78"/>
      <c r="DU851" s="78"/>
    </row>
    <row r="852" spans="1:125" s="47" customFormat="1" ht="13.5">
      <c r="A852" s="16"/>
      <c r="B852" s="17" t="s">
        <v>1485</v>
      </c>
      <c r="C852" s="17" t="s">
        <v>1486</v>
      </c>
      <c r="D852" s="59">
        <v>28531</v>
      </c>
      <c r="E852" s="59">
        <v>28531</v>
      </c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  <c r="CA852" s="78"/>
      <c r="CB852" s="78"/>
      <c r="CC852" s="78"/>
      <c r="CD852" s="78"/>
      <c r="CE852" s="78"/>
      <c r="CF852" s="78"/>
      <c r="CG852" s="78"/>
      <c r="CH852" s="78"/>
      <c r="CI852" s="78"/>
      <c r="CJ852" s="78"/>
      <c r="CK852" s="78"/>
      <c r="CL852" s="78"/>
      <c r="CM852" s="78"/>
      <c r="CN852" s="78"/>
      <c r="CO852" s="78"/>
      <c r="CP852" s="78"/>
      <c r="CQ852" s="78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  <c r="DN852" s="78"/>
      <c r="DO852" s="78"/>
      <c r="DP852" s="78"/>
      <c r="DQ852" s="78"/>
      <c r="DR852" s="78"/>
      <c r="DS852" s="78"/>
      <c r="DT852" s="78"/>
      <c r="DU852" s="78"/>
    </row>
    <row r="853" spans="1:125" s="47" customFormat="1" ht="13.5">
      <c r="A853" s="23">
        <v>44799</v>
      </c>
      <c r="B853" s="33" t="s">
        <v>1487</v>
      </c>
      <c r="C853" s="33" t="s">
        <v>1488</v>
      </c>
      <c r="D853" s="55">
        <v>50094.66</v>
      </c>
      <c r="E853" s="55">
        <v>44439.33</v>
      </c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  <c r="CA853" s="78"/>
      <c r="CB853" s="78"/>
      <c r="CC853" s="78"/>
      <c r="CD853" s="78"/>
      <c r="CE853" s="78"/>
      <c r="CF853" s="78"/>
      <c r="CG853" s="78"/>
      <c r="CH853" s="78"/>
      <c r="CI853" s="78"/>
      <c r="CJ853" s="78"/>
      <c r="CK853" s="78"/>
      <c r="CL853" s="78"/>
      <c r="CM853" s="78"/>
      <c r="CN853" s="78"/>
      <c r="CO853" s="78"/>
      <c r="CP853" s="78"/>
      <c r="CQ853" s="78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78"/>
      <c r="DQ853" s="78"/>
      <c r="DR853" s="78"/>
      <c r="DS853" s="78"/>
      <c r="DT853" s="78"/>
      <c r="DU853" s="78"/>
    </row>
    <row r="854" spans="1:125" s="47" customFormat="1" ht="13.5">
      <c r="A854" s="23">
        <v>44662</v>
      </c>
      <c r="B854" s="51" t="s">
        <v>1489</v>
      </c>
      <c r="C854" s="33" t="s">
        <v>1490</v>
      </c>
      <c r="D854" s="55">
        <v>843899</v>
      </c>
      <c r="E854" s="55">
        <v>665297</v>
      </c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  <c r="CA854" s="78"/>
      <c r="CB854" s="78"/>
      <c r="CC854" s="78"/>
      <c r="CD854" s="78"/>
      <c r="CE854" s="78"/>
      <c r="CF854" s="78"/>
      <c r="CG854" s="78"/>
      <c r="CH854" s="78"/>
      <c r="CI854" s="78"/>
      <c r="CJ854" s="78"/>
      <c r="CK854" s="78"/>
      <c r="CL854" s="78"/>
      <c r="CM854" s="78"/>
      <c r="CN854" s="78"/>
      <c r="CO854" s="78"/>
      <c r="CP854" s="78"/>
      <c r="CQ854" s="78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  <c r="DN854" s="78"/>
      <c r="DO854" s="78"/>
      <c r="DP854" s="78"/>
      <c r="DQ854" s="78"/>
      <c r="DR854" s="78"/>
      <c r="DS854" s="78"/>
      <c r="DT854" s="78"/>
      <c r="DU854" s="78"/>
    </row>
    <row r="855" spans="1:125" s="47" customFormat="1" ht="13.5">
      <c r="A855" s="23">
        <v>43066</v>
      </c>
      <c r="B855" s="51" t="s">
        <v>1491</v>
      </c>
      <c r="C855" s="33" t="s">
        <v>1492</v>
      </c>
      <c r="D855" s="55">
        <v>115525.92</v>
      </c>
      <c r="E855" s="55">
        <v>21320.92</v>
      </c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  <c r="CA855" s="78"/>
      <c r="CB855" s="78"/>
      <c r="CC855" s="78"/>
      <c r="CD855" s="78"/>
      <c r="CE855" s="78"/>
      <c r="CF855" s="78"/>
      <c r="CG855" s="78"/>
      <c r="CH855" s="78"/>
      <c r="CI855" s="78"/>
      <c r="CJ855" s="78"/>
      <c r="CK855" s="78"/>
      <c r="CL855" s="78"/>
      <c r="CM855" s="78"/>
      <c r="CN855" s="78"/>
      <c r="CO855" s="78"/>
      <c r="CP855" s="78"/>
      <c r="CQ855" s="78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  <c r="DN855" s="78"/>
      <c r="DO855" s="78"/>
      <c r="DP855" s="78"/>
      <c r="DQ855" s="78"/>
      <c r="DR855" s="78"/>
      <c r="DS855" s="78"/>
      <c r="DT855" s="78"/>
      <c r="DU855" s="78"/>
    </row>
    <row r="856" spans="1:125" s="47" customFormat="1" ht="13.5">
      <c r="A856" s="22">
        <v>43838</v>
      </c>
      <c r="B856" s="73" t="s">
        <v>1493</v>
      </c>
      <c r="C856" s="33" t="s">
        <v>1492</v>
      </c>
      <c r="D856" s="75">
        <v>162440</v>
      </c>
      <c r="E856" s="75">
        <v>162440</v>
      </c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  <c r="CA856" s="78"/>
      <c r="CB856" s="78"/>
      <c r="CC856" s="78"/>
      <c r="CD856" s="78"/>
      <c r="CE856" s="78"/>
      <c r="CF856" s="78"/>
      <c r="CG856" s="78"/>
      <c r="CH856" s="78"/>
      <c r="CI856" s="78"/>
      <c r="CJ856" s="78"/>
      <c r="CK856" s="78"/>
      <c r="CL856" s="78"/>
      <c r="CM856" s="78"/>
      <c r="CN856" s="78"/>
      <c r="CO856" s="78"/>
      <c r="CP856" s="78"/>
      <c r="CQ856" s="78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78"/>
      <c r="DQ856" s="78"/>
      <c r="DR856" s="78"/>
      <c r="DS856" s="78"/>
      <c r="DT856" s="78"/>
      <c r="DU856" s="78"/>
    </row>
    <row r="857" spans="1:125" s="47" customFormat="1" ht="13.5">
      <c r="A857" s="23">
        <v>45177</v>
      </c>
      <c r="B857" s="33" t="s">
        <v>1494</v>
      </c>
      <c r="C857" s="33" t="s">
        <v>1495</v>
      </c>
      <c r="D857" s="55">
        <v>51840.53</v>
      </c>
      <c r="E857" s="55">
        <v>51840.53</v>
      </c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  <c r="CA857" s="78"/>
      <c r="CB857" s="78"/>
      <c r="CC857" s="78"/>
      <c r="CD857" s="78"/>
      <c r="CE857" s="78"/>
      <c r="CF857" s="78"/>
      <c r="CG857" s="78"/>
      <c r="CH857" s="78"/>
      <c r="CI857" s="78"/>
      <c r="CJ857" s="78"/>
      <c r="CK857" s="78"/>
      <c r="CL857" s="78"/>
      <c r="CM857" s="78"/>
      <c r="CN857" s="78"/>
      <c r="CO857" s="78"/>
      <c r="CP857" s="78"/>
      <c r="CQ857" s="78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78"/>
      <c r="DQ857" s="78"/>
      <c r="DR857" s="78"/>
      <c r="DS857" s="78"/>
      <c r="DT857" s="78"/>
      <c r="DU857" s="78"/>
    </row>
    <row r="858" spans="1:125" s="47" customFormat="1" ht="13.5">
      <c r="A858" s="16"/>
      <c r="B858" s="17" t="s">
        <v>1496</v>
      </c>
      <c r="C858" s="17" t="s">
        <v>1497</v>
      </c>
      <c r="D858" s="60">
        <v>5709</v>
      </c>
      <c r="E858" s="60">
        <v>5709</v>
      </c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  <c r="CA858" s="78"/>
      <c r="CB858" s="78"/>
      <c r="CC858" s="78"/>
      <c r="CD858" s="78"/>
      <c r="CE858" s="78"/>
      <c r="CF858" s="78"/>
      <c r="CG858" s="78"/>
      <c r="CH858" s="78"/>
      <c r="CI858" s="78"/>
      <c r="CJ858" s="78"/>
      <c r="CK858" s="78"/>
      <c r="CL858" s="78"/>
      <c r="CM858" s="78"/>
      <c r="CN858" s="78"/>
      <c r="CO858" s="78"/>
      <c r="CP858" s="78"/>
      <c r="CQ858" s="78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78"/>
      <c r="DQ858" s="78"/>
      <c r="DR858" s="78"/>
      <c r="DS858" s="78"/>
      <c r="DT858" s="78"/>
      <c r="DU858" s="78"/>
    </row>
    <row r="859" spans="1:125" s="47" customFormat="1" ht="13.5">
      <c r="A859" s="16"/>
      <c r="B859" s="17" t="s">
        <v>1498</v>
      </c>
      <c r="C859" s="17" t="s">
        <v>1497</v>
      </c>
      <c r="D859" s="60">
        <v>1134</v>
      </c>
      <c r="E859" s="60">
        <v>1134</v>
      </c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  <c r="CA859" s="78"/>
      <c r="CB859" s="78"/>
      <c r="CC859" s="78"/>
      <c r="CD859" s="78"/>
      <c r="CE859" s="78"/>
      <c r="CF859" s="78"/>
      <c r="CG859" s="78"/>
      <c r="CH859" s="78"/>
      <c r="CI859" s="78"/>
      <c r="CJ859" s="78"/>
      <c r="CK859" s="78"/>
      <c r="CL859" s="78"/>
      <c r="CM859" s="78"/>
      <c r="CN859" s="78"/>
      <c r="CO859" s="78"/>
      <c r="CP859" s="78"/>
      <c r="CQ859" s="78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78"/>
      <c r="DQ859" s="78"/>
      <c r="DR859" s="78"/>
      <c r="DS859" s="78"/>
      <c r="DT859" s="78"/>
      <c r="DU859" s="78"/>
    </row>
    <row r="860" spans="1:125" s="47" customFormat="1" ht="13.5">
      <c r="A860" s="16"/>
      <c r="B860" s="17" t="s">
        <v>1499</v>
      </c>
      <c r="C860" s="17" t="s">
        <v>1497</v>
      </c>
      <c r="D860" s="60">
        <v>8917.7900000000009</v>
      </c>
      <c r="E860" s="60">
        <v>8917.7900000000009</v>
      </c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  <c r="CA860" s="78"/>
      <c r="CB860" s="78"/>
      <c r="CC860" s="78"/>
      <c r="CD860" s="78"/>
      <c r="CE860" s="78"/>
      <c r="CF860" s="78"/>
      <c r="CG860" s="78"/>
      <c r="CH860" s="78"/>
      <c r="CI860" s="78"/>
      <c r="CJ860" s="78"/>
      <c r="CK860" s="78"/>
      <c r="CL860" s="78"/>
      <c r="CM860" s="78"/>
      <c r="CN860" s="78"/>
      <c r="CO860" s="78"/>
      <c r="CP860" s="78"/>
      <c r="CQ860" s="78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78"/>
      <c r="DQ860" s="78"/>
      <c r="DR860" s="78"/>
      <c r="DS860" s="78"/>
      <c r="DT860" s="78"/>
      <c r="DU860" s="78"/>
    </row>
    <row r="861" spans="1:125" s="47" customFormat="1" ht="13.5">
      <c r="A861" s="20">
        <v>43166</v>
      </c>
      <c r="B861" s="17" t="s">
        <v>1500</v>
      </c>
      <c r="C861" s="17" t="s">
        <v>1501</v>
      </c>
      <c r="D861" s="56">
        <v>398097</v>
      </c>
      <c r="E861" s="56">
        <v>398097</v>
      </c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  <c r="CA861" s="78"/>
      <c r="CB861" s="78"/>
      <c r="CC861" s="78"/>
      <c r="CD861" s="78"/>
      <c r="CE861" s="78"/>
      <c r="CF861" s="78"/>
      <c r="CG861" s="78"/>
      <c r="CH861" s="78"/>
      <c r="CI861" s="78"/>
      <c r="CJ861" s="78"/>
      <c r="CK861" s="78"/>
      <c r="CL861" s="78"/>
      <c r="CM861" s="78"/>
      <c r="CN861" s="78"/>
      <c r="CO861" s="78"/>
      <c r="CP861" s="78"/>
      <c r="CQ861" s="78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78"/>
      <c r="DQ861" s="78"/>
      <c r="DR861" s="78"/>
      <c r="DS861" s="78"/>
      <c r="DT861" s="78"/>
      <c r="DU861" s="78"/>
    </row>
    <row r="862" spans="1:125" s="47" customFormat="1" ht="13.5">
      <c r="A862" s="20">
        <v>43166</v>
      </c>
      <c r="B862" s="17" t="s">
        <v>1502</v>
      </c>
      <c r="C862" s="17" t="s">
        <v>1501</v>
      </c>
      <c r="D862" s="56">
        <v>746806</v>
      </c>
      <c r="E862" s="56">
        <v>746806</v>
      </c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</row>
    <row r="863" spans="1:125" s="47" customFormat="1" ht="13.5">
      <c r="A863" s="20">
        <v>44238</v>
      </c>
      <c r="B863" s="17" t="s">
        <v>1503</v>
      </c>
      <c r="C863" s="17" t="s">
        <v>1501</v>
      </c>
      <c r="D863" s="56">
        <v>19543</v>
      </c>
      <c r="E863" s="56">
        <v>19543</v>
      </c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</row>
    <row r="864" spans="1:125" s="47" customFormat="1" ht="13.5">
      <c r="A864" s="22"/>
      <c r="B864" s="51" t="s">
        <v>1504</v>
      </c>
      <c r="C864" s="33" t="s">
        <v>1505</v>
      </c>
      <c r="D864" s="75">
        <v>1175909</v>
      </c>
      <c r="E864" s="75">
        <v>587994.5</v>
      </c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  <c r="CA864" s="78"/>
      <c r="CB864" s="78"/>
      <c r="CC864" s="78"/>
      <c r="CD864" s="78"/>
      <c r="CE864" s="78"/>
      <c r="CF864" s="78"/>
      <c r="CG864" s="78"/>
      <c r="CH864" s="78"/>
      <c r="CI864" s="78"/>
      <c r="CJ864" s="78"/>
      <c r="CK864" s="78"/>
      <c r="CL864" s="78"/>
      <c r="CM864" s="78"/>
      <c r="CN864" s="78"/>
      <c r="CO864" s="78"/>
      <c r="CP864" s="78"/>
      <c r="CQ864" s="78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78"/>
      <c r="DQ864" s="78"/>
      <c r="DR864" s="78"/>
      <c r="DS864" s="78"/>
      <c r="DT864" s="78"/>
      <c r="DU864" s="78"/>
    </row>
    <row r="865" spans="1:125" s="47" customFormat="1" ht="13.5">
      <c r="A865" s="16"/>
      <c r="B865" s="17" t="s">
        <v>1506</v>
      </c>
      <c r="C865" s="17" t="s">
        <v>1507</v>
      </c>
      <c r="D865" s="18">
        <v>47.93</v>
      </c>
      <c r="E865" s="18">
        <v>47.93</v>
      </c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  <c r="CA865" s="78"/>
      <c r="CB865" s="78"/>
      <c r="CC865" s="78"/>
      <c r="CD865" s="78"/>
      <c r="CE865" s="78"/>
      <c r="CF865" s="78"/>
      <c r="CG865" s="78"/>
      <c r="CH865" s="78"/>
      <c r="CI865" s="78"/>
      <c r="CJ865" s="78"/>
      <c r="CK865" s="78"/>
      <c r="CL865" s="78"/>
      <c r="CM865" s="78"/>
      <c r="CN865" s="78"/>
      <c r="CO865" s="78"/>
      <c r="CP865" s="78"/>
      <c r="CQ865" s="78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78"/>
      <c r="DQ865" s="78"/>
      <c r="DR865" s="78"/>
      <c r="DS865" s="78"/>
      <c r="DT865" s="78"/>
      <c r="DU865" s="78"/>
    </row>
    <row r="866" spans="1:125" s="47" customFormat="1" ht="13.5">
      <c r="A866" s="16"/>
      <c r="B866" s="17" t="s">
        <v>1508</v>
      </c>
      <c r="C866" s="17" t="s">
        <v>1507</v>
      </c>
      <c r="D866" s="18">
        <v>2552.36</v>
      </c>
      <c r="E866" s="18">
        <v>2552.36</v>
      </c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  <c r="CA866" s="78"/>
      <c r="CB866" s="78"/>
      <c r="CC866" s="78"/>
      <c r="CD866" s="78"/>
      <c r="CE866" s="78"/>
      <c r="CF866" s="78"/>
      <c r="CG866" s="78"/>
      <c r="CH866" s="78"/>
      <c r="CI866" s="78"/>
      <c r="CJ866" s="78"/>
      <c r="CK866" s="78"/>
      <c r="CL866" s="78"/>
      <c r="CM866" s="78"/>
      <c r="CN866" s="78"/>
      <c r="CO866" s="78"/>
      <c r="CP866" s="78"/>
      <c r="CQ866" s="78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78"/>
      <c r="DQ866" s="78"/>
      <c r="DR866" s="78"/>
      <c r="DS866" s="78"/>
      <c r="DT866" s="78"/>
      <c r="DU866" s="78"/>
    </row>
    <row r="867" spans="1:125" s="47" customFormat="1" ht="13.5">
      <c r="A867" s="16"/>
      <c r="B867" s="17" t="s">
        <v>1509</v>
      </c>
      <c r="C867" s="17" t="s">
        <v>1510</v>
      </c>
      <c r="D867" s="18">
        <v>71475.55</v>
      </c>
      <c r="E867" s="18">
        <v>9472.8599999999988</v>
      </c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  <c r="CH867" s="78"/>
      <c r="CI867" s="78"/>
      <c r="CJ867" s="78"/>
      <c r="CK867" s="78"/>
      <c r="CL867" s="78"/>
      <c r="CM867" s="78"/>
      <c r="CN867" s="78"/>
      <c r="CO867" s="78"/>
      <c r="CP867" s="78"/>
      <c r="CQ867" s="78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78"/>
      <c r="DQ867" s="78"/>
      <c r="DR867" s="78"/>
      <c r="DS867" s="78"/>
      <c r="DT867" s="78"/>
      <c r="DU867" s="78"/>
    </row>
    <row r="868" spans="1:125" s="47" customFormat="1" ht="13.5">
      <c r="A868" s="16"/>
      <c r="B868" s="17" t="s">
        <v>1511</v>
      </c>
      <c r="C868" s="17" t="s">
        <v>1512</v>
      </c>
      <c r="D868" s="18">
        <v>37500</v>
      </c>
      <c r="E868" s="18">
        <v>22152.42</v>
      </c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  <c r="CA868" s="78"/>
      <c r="CB868" s="78"/>
      <c r="CC868" s="78"/>
      <c r="CD868" s="78"/>
      <c r="CE868" s="78"/>
      <c r="CF868" s="78"/>
      <c r="CG868" s="78"/>
      <c r="CH868" s="78"/>
      <c r="CI868" s="78"/>
      <c r="CJ868" s="78"/>
      <c r="CK868" s="78"/>
      <c r="CL868" s="78"/>
      <c r="CM868" s="78"/>
      <c r="CN868" s="78"/>
      <c r="CO868" s="78"/>
      <c r="CP868" s="78"/>
      <c r="CQ868" s="78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78"/>
      <c r="DQ868" s="78"/>
      <c r="DR868" s="78"/>
      <c r="DS868" s="78"/>
      <c r="DT868" s="78"/>
      <c r="DU868" s="78"/>
    </row>
    <row r="869" spans="1:125" s="47" customFormat="1" ht="13.5">
      <c r="A869" s="16"/>
      <c r="B869" s="17" t="s">
        <v>1513</v>
      </c>
      <c r="C869" s="17" t="s">
        <v>1512</v>
      </c>
      <c r="D869" s="18">
        <v>348929</v>
      </c>
      <c r="E869" s="18">
        <v>348929</v>
      </c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  <c r="CA869" s="78"/>
      <c r="CB869" s="78"/>
      <c r="CC869" s="78"/>
      <c r="CD869" s="78"/>
      <c r="CE869" s="78"/>
      <c r="CF869" s="78"/>
      <c r="CG869" s="78"/>
      <c r="CH869" s="78"/>
      <c r="CI869" s="78"/>
      <c r="CJ869" s="78"/>
      <c r="CK869" s="78"/>
      <c r="CL869" s="78"/>
      <c r="CM869" s="78"/>
      <c r="CN869" s="78"/>
      <c r="CO869" s="78"/>
      <c r="CP869" s="78"/>
      <c r="CQ869" s="78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78"/>
      <c r="DQ869" s="78"/>
      <c r="DR869" s="78"/>
      <c r="DS869" s="78"/>
      <c r="DT869" s="78"/>
      <c r="DU869" s="78"/>
    </row>
    <row r="870" spans="1:125" s="47" customFormat="1" ht="13.5">
      <c r="A870" s="23">
        <v>44413</v>
      </c>
      <c r="B870" s="33" t="s">
        <v>1514</v>
      </c>
      <c r="C870" s="33" t="s">
        <v>1515</v>
      </c>
      <c r="D870" s="55">
        <v>92037</v>
      </c>
      <c r="E870" s="53">
        <v>52081</v>
      </c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</row>
    <row r="871" spans="1:125" s="47" customFormat="1" ht="13.5">
      <c r="A871" s="23">
        <v>44343</v>
      </c>
      <c r="B871" s="51" t="s">
        <v>1516</v>
      </c>
      <c r="C871" s="33" t="s">
        <v>1515</v>
      </c>
      <c r="D871" s="55">
        <v>124999</v>
      </c>
      <c r="E871" s="55">
        <v>124999</v>
      </c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  <c r="CH871" s="78"/>
      <c r="CI871" s="78"/>
      <c r="CJ871" s="78"/>
      <c r="CK871" s="78"/>
      <c r="CL871" s="78"/>
      <c r="CM871" s="78"/>
      <c r="CN871" s="78"/>
      <c r="CO871" s="78"/>
      <c r="CP871" s="78"/>
      <c r="CQ871" s="78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78"/>
      <c r="DQ871" s="78"/>
      <c r="DR871" s="78"/>
      <c r="DS871" s="78"/>
      <c r="DT871" s="78"/>
      <c r="DU871" s="78"/>
    </row>
    <row r="872" spans="1:125" s="47" customFormat="1" ht="13.5">
      <c r="A872" s="20">
        <v>43801</v>
      </c>
      <c r="B872" s="19" t="s">
        <v>1517</v>
      </c>
      <c r="C872" s="19" t="s">
        <v>1518</v>
      </c>
      <c r="D872" s="31">
        <v>114326.58</v>
      </c>
      <c r="E872" s="31">
        <v>114326.58</v>
      </c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  <c r="CA872" s="78"/>
      <c r="CB872" s="78"/>
      <c r="CC872" s="78"/>
      <c r="CD872" s="78"/>
      <c r="CE872" s="78"/>
      <c r="CF872" s="78"/>
      <c r="CG872" s="78"/>
      <c r="CH872" s="78"/>
      <c r="CI872" s="78"/>
      <c r="CJ872" s="78"/>
      <c r="CK872" s="78"/>
      <c r="CL872" s="78"/>
      <c r="CM872" s="78"/>
      <c r="CN872" s="78"/>
      <c r="CO872" s="78"/>
      <c r="CP872" s="78"/>
      <c r="CQ872" s="78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78"/>
      <c r="DQ872" s="78"/>
      <c r="DR872" s="78"/>
      <c r="DS872" s="78"/>
      <c r="DT872" s="78"/>
      <c r="DU872" s="78"/>
    </row>
    <row r="873" spans="1:125" s="47" customFormat="1" ht="13.5">
      <c r="A873" s="16">
        <v>44455</v>
      </c>
      <c r="B873" s="17" t="s">
        <v>1519</v>
      </c>
      <c r="C873" s="17" t="s">
        <v>1518</v>
      </c>
      <c r="D873" s="60">
        <v>26919</v>
      </c>
      <c r="E873" s="60">
        <v>26919</v>
      </c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  <c r="CA873" s="78"/>
      <c r="CB873" s="78"/>
      <c r="CC873" s="78"/>
      <c r="CD873" s="78"/>
      <c r="CE873" s="78"/>
      <c r="CF873" s="78"/>
      <c r="CG873" s="78"/>
      <c r="CH873" s="78"/>
      <c r="CI873" s="78"/>
      <c r="CJ873" s="78"/>
      <c r="CK873" s="78"/>
      <c r="CL873" s="78"/>
      <c r="CM873" s="78"/>
      <c r="CN873" s="78"/>
      <c r="CO873" s="78"/>
      <c r="CP873" s="78"/>
      <c r="CQ873" s="78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78"/>
      <c r="DQ873" s="78"/>
      <c r="DR873" s="78"/>
      <c r="DS873" s="78"/>
      <c r="DT873" s="78"/>
      <c r="DU873" s="78"/>
    </row>
    <row r="874" spans="1:125" s="47" customFormat="1" ht="13.5">
      <c r="A874" s="16"/>
      <c r="B874" s="17" t="s">
        <v>1520</v>
      </c>
      <c r="C874" s="17" t="s">
        <v>1521</v>
      </c>
      <c r="D874" s="59">
        <v>9363</v>
      </c>
      <c r="E874" s="59">
        <v>9363</v>
      </c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  <c r="CA874" s="78"/>
      <c r="CB874" s="78"/>
      <c r="CC874" s="78"/>
      <c r="CD874" s="78"/>
      <c r="CE874" s="78"/>
      <c r="CF874" s="78"/>
      <c r="CG874" s="78"/>
      <c r="CH874" s="78"/>
      <c r="CI874" s="78"/>
      <c r="CJ874" s="78"/>
      <c r="CK874" s="78"/>
      <c r="CL874" s="78"/>
      <c r="CM874" s="78"/>
      <c r="CN874" s="78"/>
      <c r="CO874" s="78"/>
      <c r="CP874" s="78"/>
      <c r="CQ874" s="78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78"/>
      <c r="DQ874" s="78"/>
      <c r="DR874" s="78"/>
      <c r="DS874" s="78"/>
      <c r="DT874" s="78"/>
      <c r="DU874" s="78"/>
    </row>
    <row r="875" spans="1:125" s="47" customFormat="1" ht="13.5">
      <c r="A875" s="16"/>
      <c r="B875" s="17" t="s">
        <v>1522</v>
      </c>
      <c r="C875" s="17" t="s">
        <v>1521</v>
      </c>
      <c r="D875" s="59">
        <v>287</v>
      </c>
      <c r="E875" s="59">
        <v>287</v>
      </c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  <c r="CA875" s="78"/>
      <c r="CB875" s="78"/>
      <c r="CC875" s="78"/>
      <c r="CD875" s="78"/>
      <c r="CE875" s="78"/>
      <c r="CF875" s="78"/>
      <c r="CG875" s="78"/>
      <c r="CH875" s="78"/>
      <c r="CI875" s="78"/>
      <c r="CJ875" s="78"/>
      <c r="CK875" s="78"/>
      <c r="CL875" s="78"/>
      <c r="CM875" s="78"/>
      <c r="CN875" s="78"/>
      <c r="CO875" s="78"/>
      <c r="CP875" s="78"/>
      <c r="CQ875" s="78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78"/>
      <c r="DQ875" s="78"/>
      <c r="DR875" s="78"/>
      <c r="DS875" s="78"/>
      <c r="DT875" s="78"/>
      <c r="DU875" s="78"/>
    </row>
    <row r="876" spans="1:125" s="47" customFormat="1" ht="13.5">
      <c r="A876" s="16"/>
      <c r="B876" s="17" t="s">
        <v>1523</v>
      </c>
      <c r="C876" s="17" t="s">
        <v>1521</v>
      </c>
      <c r="D876" s="59">
        <v>230268</v>
      </c>
      <c r="E876" s="59">
        <v>230268</v>
      </c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</row>
    <row r="877" spans="1:125" s="47" customFormat="1" ht="13.5">
      <c r="A877" s="16"/>
      <c r="B877" s="17" t="s">
        <v>1524</v>
      </c>
      <c r="C877" s="17" t="s">
        <v>1521</v>
      </c>
      <c r="D877" s="59">
        <v>10544</v>
      </c>
      <c r="E877" s="59">
        <v>10544</v>
      </c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  <c r="CA877" s="78"/>
      <c r="CB877" s="78"/>
      <c r="CC877" s="78"/>
      <c r="CD877" s="78"/>
      <c r="CE877" s="78"/>
      <c r="CF877" s="78"/>
      <c r="CG877" s="78"/>
      <c r="CH877" s="78"/>
      <c r="CI877" s="78"/>
      <c r="CJ877" s="78"/>
      <c r="CK877" s="78"/>
      <c r="CL877" s="78"/>
      <c r="CM877" s="78"/>
      <c r="CN877" s="78"/>
      <c r="CO877" s="78"/>
      <c r="CP877" s="78"/>
      <c r="CQ877" s="78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78"/>
      <c r="DQ877" s="78"/>
      <c r="DR877" s="78"/>
      <c r="DS877" s="78"/>
      <c r="DT877" s="78"/>
      <c r="DU877" s="78"/>
    </row>
    <row r="878" spans="1:125" s="46" customFormat="1" ht="13.5">
      <c r="A878" s="23"/>
      <c r="B878" s="33" t="s">
        <v>1525</v>
      </c>
      <c r="C878" s="33" t="s">
        <v>1526</v>
      </c>
      <c r="D878" s="55">
        <v>138794</v>
      </c>
      <c r="E878" s="55">
        <v>138794</v>
      </c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  <c r="CA878" s="78"/>
      <c r="CB878" s="78"/>
      <c r="CC878" s="78"/>
      <c r="CD878" s="78"/>
      <c r="CE878" s="78"/>
      <c r="CF878" s="78"/>
      <c r="CG878" s="78"/>
      <c r="CH878" s="78"/>
      <c r="CI878" s="78"/>
      <c r="CJ878" s="78"/>
      <c r="CK878" s="78"/>
      <c r="CL878" s="78"/>
      <c r="CM878" s="78"/>
      <c r="CN878" s="78"/>
      <c r="CO878" s="78"/>
      <c r="CP878" s="78"/>
      <c r="CQ878" s="78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78"/>
      <c r="DQ878" s="78"/>
      <c r="DR878" s="78"/>
      <c r="DS878" s="78"/>
      <c r="DT878" s="78"/>
      <c r="DU878" s="78"/>
    </row>
    <row r="879" spans="1:125" s="47" customFormat="1" ht="13.5">
      <c r="A879" s="23"/>
      <c r="B879" s="33" t="s">
        <v>1527</v>
      </c>
      <c r="C879" s="33" t="s">
        <v>1526</v>
      </c>
      <c r="D879" s="55">
        <v>100000</v>
      </c>
      <c r="E879" s="55">
        <v>100000</v>
      </c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  <c r="CA879" s="78"/>
      <c r="CB879" s="78"/>
      <c r="CC879" s="78"/>
      <c r="CD879" s="78"/>
      <c r="CE879" s="78"/>
      <c r="CF879" s="78"/>
      <c r="CG879" s="78"/>
      <c r="CH879" s="78"/>
      <c r="CI879" s="78"/>
      <c r="CJ879" s="78"/>
      <c r="CK879" s="78"/>
      <c r="CL879" s="78"/>
      <c r="CM879" s="78"/>
      <c r="CN879" s="78"/>
      <c r="CO879" s="78"/>
      <c r="CP879" s="78"/>
      <c r="CQ879" s="78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78"/>
      <c r="DQ879" s="78"/>
      <c r="DR879" s="78"/>
      <c r="DS879" s="78"/>
      <c r="DT879" s="78"/>
      <c r="DU879" s="78"/>
    </row>
    <row r="880" spans="1:125" s="47" customFormat="1" ht="13.5">
      <c r="A880" s="16"/>
      <c r="B880" s="17" t="s">
        <v>1528</v>
      </c>
      <c r="C880" s="17" t="s">
        <v>1529</v>
      </c>
      <c r="D880" s="60">
        <v>744114</v>
      </c>
      <c r="E880" s="60">
        <v>744114</v>
      </c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</row>
    <row r="881" spans="1:125" s="47" customFormat="1" ht="13.5">
      <c r="A881" s="22">
        <v>44069</v>
      </c>
      <c r="B881" s="51" t="s">
        <v>1530</v>
      </c>
      <c r="C881" s="33" t="s">
        <v>1531</v>
      </c>
      <c r="D881" s="75">
        <v>85500</v>
      </c>
      <c r="E881" s="75">
        <v>85500</v>
      </c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  <c r="CA881" s="78"/>
      <c r="CB881" s="78"/>
      <c r="CC881" s="78"/>
      <c r="CD881" s="78"/>
      <c r="CE881" s="78"/>
      <c r="CF881" s="78"/>
      <c r="CG881" s="78"/>
      <c r="CH881" s="78"/>
      <c r="CI881" s="78"/>
      <c r="CJ881" s="78"/>
      <c r="CK881" s="78"/>
      <c r="CL881" s="78"/>
      <c r="CM881" s="78"/>
      <c r="CN881" s="78"/>
      <c r="CO881" s="78"/>
      <c r="CP881" s="78"/>
      <c r="CQ881" s="78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78"/>
      <c r="DQ881" s="78"/>
      <c r="DR881" s="78"/>
      <c r="DS881" s="78"/>
      <c r="DT881" s="78"/>
      <c r="DU881" s="78"/>
    </row>
    <row r="882" spans="1:125" s="47" customFormat="1" ht="13.5">
      <c r="A882" s="20">
        <v>43838</v>
      </c>
      <c r="B882" s="17" t="s">
        <v>1532</v>
      </c>
      <c r="C882" s="17" t="s">
        <v>1533</v>
      </c>
      <c r="D882" s="56">
        <v>32789</v>
      </c>
      <c r="E882" s="56">
        <v>32789</v>
      </c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  <c r="CA882" s="78"/>
      <c r="CB882" s="78"/>
      <c r="CC882" s="78"/>
      <c r="CD882" s="78"/>
      <c r="CE882" s="78"/>
      <c r="CF882" s="78"/>
      <c r="CG882" s="78"/>
      <c r="CH882" s="78"/>
      <c r="CI882" s="78"/>
      <c r="CJ882" s="78"/>
      <c r="CK882" s="78"/>
      <c r="CL882" s="78"/>
      <c r="CM882" s="78"/>
      <c r="CN882" s="78"/>
      <c r="CO882" s="78"/>
      <c r="CP882" s="78"/>
      <c r="CQ882" s="78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78"/>
      <c r="DQ882" s="78"/>
      <c r="DR882" s="78"/>
      <c r="DS882" s="78"/>
      <c r="DT882" s="78"/>
      <c r="DU882" s="78"/>
    </row>
    <row r="883" spans="1:125" s="47" customFormat="1" ht="13.5">
      <c r="A883" s="16">
        <v>44187</v>
      </c>
      <c r="B883" s="17" t="s">
        <v>1534</v>
      </c>
      <c r="C883" s="17" t="s">
        <v>1535</v>
      </c>
      <c r="D883" s="18">
        <v>3363941.19</v>
      </c>
      <c r="E883" s="18">
        <v>3363941.19</v>
      </c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  <c r="CA883" s="78"/>
      <c r="CB883" s="78"/>
      <c r="CC883" s="78"/>
      <c r="CD883" s="78"/>
      <c r="CE883" s="78"/>
      <c r="CF883" s="78"/>
      <c r="CG883" s="78"/>
      <c r="CH883" s="78"/>
      <c r="CI883" s="78"/>
      <c r="CJ883" s="78"/>
      <c r="CK883" s="78"/>
      <c r="CL883" s="78"/>
      <c r="CM883" s="78"/>
      <c r="CN883" s="78"/>
      <c r="CO883" s="78"/>
      <c r="CP883" s="78"/>
      <c r="CQ883" s="78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78"/>
      <c r="DQ883" s="78"/>
      <c r="DR883" s="78"/>
      <c r="DS883" s="78"/>
      <c r="DT883" s="78"/>
      <c r="DU883" s="78"/>
    </row>
    <row r="884" spans="1:125" s="47" customFormat="1" ht="13.5">
      <c r="A884" s="95">
        <v>44340</v>
      </c>
      <c r="B884" s="44" t="s">
        <v>1536</v>
      </c>
      <c r="C884" s="44" t="s">
        <v>1535</v>
      </c>
      <c r="D884" s="57">
        <v>120832</v>
      </c>
      <c r="E884" s="57">
        <v>120832</v>
      </c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  <c r="CA884" s="78"/>
      <c r="CB884" s="78"/>
      <c r="CC884" s="78"/>
      <c r="CD884" s="78"/>
      <c r="CE884" s="78"/>
      <c r="CF884" s="78"/>
      <c r="CG884" s="78"/>
      <c r="CH884" s="78"/>
      <c r="CI884" s="78"/>
      <c r="CJ884" s="78"/>
      <c r="CK884" s="78"/>
      <c r="CL884" s="78"/>
      <c r="CM884" s="78"/>
      <c r="CN884" s="78"/>
      <c r="CO884" s="78"/>
      <c r="CP884" s="78"/>
      <c r="CQ884" s="78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78"/>
      <c r="DQ884" s="78"/>
      <c r="DR884" s="78"/>
      <c r="DS884" s="78"/>
      <c r="DT884" s="78"/>
      <c r="DU884" s="78"/>
    </row>
    <row r="885" spans="1:125" s="47" customFormat="1" ht="13.5">
      <c r="A885" s="23"/>
      <c r="B885" s="33" t="s">
        <v>1537</v>
      </c>
      <c r="C885" s="33" t="s">
        <v>1538</v>
      </c>
      <c r="D885" s="55">
        <v>1937980</v>
      </c>
      <c r="E885" s="55">
        <v>1937980</v>
      </c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  <c r="CA885" s="78"/>
      <c r="CB885" s="78"/>
      <c r="CC885" s="78"/>
      <c r="CD885" s="78"/>
      <c r="CE885" s="78"/>
      <c r="CF885" s="78"/>
      <c r="CG885" s="78"/>
      <c r="CH885" s="78"/>
      <c r="CI885" s="78"/>
      <c r="CJ885" s="78"/>
      <c r="CK885" s="78"/>
      <c r="CL885" s="78"/>
      <c r="CM885" s="78"/>
      <c r="CN885" s="78"/>
      <c r="CO885" s="78"/>
      <c r="CP885" s="78"/>
      <c r="CQ885" s="78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78"/>
      <c r="DQ885" s="78"/>
      <c r="DR885" s="78"/>
      <c r="DS885" s="78"/>
      <c r="DT885" s="78"/>
      <c r="DU885" s="78"/>
    </row>
    <row r="886" spans="1:125" s="47" customFormat="1" ht="13.5">
      <c r="A886" s="16"/>
      <c r="B886" s="17" t="s">
        <v>1539</v>
      </c>
      <c r="C886" s="17" t="s">
        <v>1540</v>
      </c>
      <c r="D886" s="60">
        <v>272788</v>
      </c>
      <c r="E886" s="60">
        <v>272788</v>
      </c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  <c r="CA886" s="78"/>
      <c r="CB886" s="78"/>
      <c r="CC886" s="78"/>
      <c r="CD886" s="78"/>
      <c r="CE886" s="78"/>
      <c r="CF886" s="78"/>
      <c r="CG886" s="78"/>
      <c r="CH886" s="78"/>
      <c r="CI886" s="78"/>
      <c r="CJ886" s="78"/>
      <c r="CK886" s="78"/>
      <c r="CL886" s="78"/>
      <c r="CM886" s="78"/>
      <c r="CN886" s="78"/>
      <c r="CO886" s="78"/>
      <c r="CP886" s="78"/>
      <c r="CQ886" s="78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78"/>
      <c r="DQ886" s="78"/>
      <c r="DR886" s="78"/>
      <c r="DS886" s="78"/>
      <c r="DT886" s="78"/>
      <c r="DU886" s="78"/>
    </row>
    <row r="887" spans="1:125" s="47" customFormat="1" ht="13.5">
      <c r="A887" s="16"/>
      <c r="B887" s="17" t="s">
        <v>1541</v>
      </c>
      <c r="C887" s="17" t="s">
        <v>1540</v>
      </c>
      <c r="D887" s="60">
        <v>325349</v>
      </c>
      <c r="E887" s="60">
        <v>325349</v>
      </c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  <c r="CA887" s="78"/>
      <c r="CB887" s="78"/>
      <c r="CC887" s="78"/>
      <c r="CD887" s="78"/>
      <c r="CE887" s="78"/>
      <c r="CF887" s="78"/>
      <c r="CG887" s="78"/>
      <c r="CH887" s="78"/>
      <c r="CI887" s="78"/>
      <c r="CJ887" s="78"/>
      <c r="CK887" s="78"/>
      <c r="CL887" s="78"/>
      <c r="CM887" s="78"/>
      <c r="CN887" s="78"/>
      <c r="CO887" s="78"/>
      <c r="CP887" s="78"/>
      <c r="CQ887" s="78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78"/>
      <c r="DQ887" s="78"/>
      <c r="DR887" s="78"/>
      <c r="DS887" s="78"/>
      <c r="DT887" s="78"/>
      <c r="DU887" s="78"/>
    </row>
    <row r="888" spans="1:125" s="46" customFormat="1" ht="13.5">
      <c r="A888" s="95">
        <v>43553</v>
      </c>
      <c r="B888" s="44" t="s">
        <v>1542</v>
      </c>
      <c r="C888" s="44" t="s">
        <v>1543</v>
      </c>
      <c r="D888" s="57">
        <v>44916</v>
      </c>
      <c r="E888" s="57">
        <v>44916</v>
      </c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  <c r="CA888" s="78"/>
      <c r="CB888" s="78"/>
      <c r="CC888" s="78"/>
      <c r="CD888" s="78"/>
      <c r="CE888" s="78"/>
      <c r="CF888" s="78"/>
      <c r="CG888" s="78"/>
      <c r="CH888" s="78"/>
      <c r="CI888" s="78"/>
      <c r="CJ888" s="78"/>
      <c r="CK888" s="78"/>
      <c r="CL888" s="78"/>
      <c r="CM888" s="78"/>
      <c r="CN888" s="78"/>
      <c r="CO888" s="78"/>
      <c r="CP888" s="78"/>
      <c r="CQ888" s="78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78"/>
      <c r="DQ888" s="78"/>
      <c r="DR888" s="78"/>
      <c r="DS888" s="78"/>
      <c r="DT888" s="78"/>
      <c r="DU888" s="78"/>
    </row>
    <row r="889" spans="1:125" s="47" customFormat="1" ht="13.5">
      <c r="A889" s="16">
        <v>40875</v>
      </c>
      <c r="B889" s="17" t="s">
        <v>1544</v>
      </c>
      <c r="C889" s="17" t="s">
        <v>1545</v>
      </c>
      <c r="D889" s="18">
        <v>146605.14000000001</v>
      </c>
      <c r="E889" s="18">
        <v>98.69</v>
      </c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  <c r="CA889" s="78"/>
      <c r="CB889" s="78"/>
      <c r="CC889" s="78"/>
      <c r="CD889" s="78"/>
      <c r="CE889" s="78"/>
      <c r="CF889" s="78"/>
      <c r="CG889" s="78"/>
      <c r="CH889" s="78"/>
      <c r="CI889" s="78"/>
      <c r="CJ889" s="78"/>
      <c r="CK889" s="78"/>
      <c r="CL889" s="78"/>
      <c r="CM889" s="78"/>
      <c r="CN889" s="78"/>
      <c r="CO889" s="78"/>
      <c r="CP889" s="78"/>
      <c r="CQ889" s="78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78"/>
      <c r="DQ889" s="78"/>
      <c r="DR889" s="78"/>
      <c r="DS889" s="78"/>
      <c r="DT889" s="78"/>
      <c r="DU889" s="78"/>
    </row>
    <row r="890" spans="1:125" s="47" customFormat="1" ht="13.5">
      <c r="A890" s="20">
        <v>42398</v>
      </c>
      <c r="B890" s="19" t="s">
        <v>1546</v>
      </c>
      <c r="C890" s="17" t="s">
        <v>1547</v>
      </c>
      <c r="D890" s="21">
        <v>341.39</v>
      </c>
      <c r="E890" s="21">
        <v>341.39</v>
      </c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  <c r="CA890" s="78"/>
      <c r="CB890" s="78"/>
      <c r="CC890" s="78"/>
      <c r="CD890" s="78"/>
      <c r="CE890" s="78"/>
      <c r="CF890" s="78"/>
      <c r="CG890" s="78"/>
      <c r="CH890" s="78"/>
      <c r="CI890" s="78"/>
      <c r="CJ890" s="78"/>
      <c r="CK890" s="78"/>
      <c r="CL890" s="78"/>
      <c r="CM890" s="78"/>
      <c r="CN890" s="78"/>
      <c r="CO890" s="78"/>
      <c r="CP890" s="78"/>
      <c r="CQ890" s="78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78"/>
      <c r="DQ890" s="78"/>
      <c r="DR890" s="78"/>
      <c r="DS890" s="78"/>
      <c r="DT890" s="78"/>
      <c r="DU890" s="78"/>
    </row>
    <row r="891" spans="1:125" s="47" customFormat="1" ht="13.5">
      <c r="A891" s="20">
        <v>43803</v>
      </c>
      <c r="B891" s="19" t="s">
        <v>1548</v>
      </c>
      <c r="C891" s="19" t="s">
        <v>1549</v>
      </c>
      <c r="D891" s="31">
        <v>36168</v>
      </c>
      <c r="E891" s="31">
        <v>36168</v>
      </c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  <c r="CA891" s="78"/>
      <c r="CB891" s="78"/>
      <c r="CC891" s="78"/>
      <c r="CD891" s="78"/>
      <c r="CE891" s="78"/>
      <c r="CF891" s="78"/>
      <c r="CG891" s="78"/>
      <c r="CH891" s="78"/>
      <c r="CI891" s="78"/>
      <c r="CJ891" s="78"/>
      <c r="CK891" s="78"/>
      <c r="CL891" s="78"/>
      <c r="CM891" s="78"/>
      <c r="CN891" s="78"/>
      <c r="CO891" s="78"/>
      <c r="CP891" s="78"/>
      <c r="CQ891" s="78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78"/>
      <c r="DQ891" s="78"/>
      <c r="DR891" s="78"/>
      <c r="DS891" s="78"/>
      <c r="DT891" s="78"/>
      <c r="DU891" s="78"/>
    </row>
    <row r="892" spans="1:125" s="47" customFormat="1" ht="13.5">
      <c r="A892" s="20">
        <v>44075</v>
      </c>
      <c r="B892" s="19" t="s">
        <v>1550</v>
      </c>
      <c r="C892" s="19" t="s">
        <v>1549</v>
      </c>
      <c r="D892" s="61">
        <v>50713</v>
      </c>
      <c r="E892" s="61">
        <v>50713</v>
      </c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  <c r="CA892" s="78"/>
      <c r="CB892" s="78"/>
      <c r="CC892" s="78"/>
      <c r="CD892" s="78"/>
      <c r="CE892" s="78"/>
      <c r="CF892" s="78"/>
      <c r="CG892" s="78"/>
      <c r="CH892" s="78"/>
      <c r="CI892" s="78"/>
      <c r="CJ892" s="78"/>
      <c r="CK892" s="78"/>
      <c r="CL892" s="78"/>
      <c r="CM892" s="78"/>
      <c r="CN892" s="78"/>
      <c r="CO892" s="78"/>
      <c r="CP892" s="78"/>
      <c r="CQ892" s="78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78"/>
      <c r="DQ892" s="78"/>
      <c r="DR892" s="78"/>
      <c r="DS892" s="78"/>
      <c r="DT892" s="78"/>
      <c r="DU892" s="78"/>
    </row>
    <row r="893" spans="1:125" s="47" customFormat="1" ht="13.5">
      <c r="A893" s="16"/>
      <c r="B893" s="17" t="s">
        <v>1551</v>
      </c>
      <c r="C893" s="17" t="s">
        <v>1552</v>
      </c>
      <c r="D893" s="60">
        <v>23350</v>
      </c>
      <c r="E893" s="60">
        <v>23350</v>
      </c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  <c r="CA893" s="78"/>
      <c r="CB893" s="78"/>
      <c r="CC893" s="78"/>
      <c r="CD893" s="78"/>
      <c r="CE893" s="78"/>
      <c r="CF893" s="78"/>
      <c r="CG893" s="78"/>
      <c r="CH893" s="78"/>
      <c r="CI893" s="78"/>
      <c r="CJ893" s="78"/>
      <c r="CK893" s="78"/>
      <c r="CL893" s="78"/>
      <c r="CM893" s="78"/>
      <c r="CN893" s="78"/>
      <c r="CO893" s="78"/>
      <c r="CP893" s="78"/>
      <c r="CQ893" s="78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78"/>
      <c r="DQ893" s="78"/>
      <c r="DR893" s="78"/>
      <c r="DS893" s="78"/>
      <c r="DT893" s="78"/>
      <c r="DU893" s="78"/>
    </row>
    <row r="894" spans="1:125" s="47" customFormat="1" ht="13.5">
      <c r="A894" s="20"/>
      <c r="B894" s="19" t="s">
        <v>1553</v>
      </c>
      <c r="C894" s="33" t="s">
        <v>1554</v>
      </c>
      <c r="D894" s="56">
        <v>3080271</v>
      </c>
      <c r="E894" s="56">
        <v>3080271</v>
      </c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  <c r="CA894" s="78"/>
      <c r="CB894" s="78"/>
      <c r="CC894" s="78"/>
      <c r="CD894" s="78"/>
      <c r="CE894" s="78"/>
      <c r="CF894" s="78"/>
      <c r="CG894" s="78"/>
      <c r="CH894" s="78"/>
      <c r="CI894" s="78"/>
      <c r="CJ894" s="78"/>
      <c r="CK894" s="78"/>
      <c r="CL894" s="78"/>
      <c r="CM894" s="78"/>
      <c r="CN894" s="78"/>
      <c r="CO894" s="78"/>
      <c r="CP894" s="78"/>
      <c r="CQ894" s="78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78"/>
      <c r="DQ894" s="78"/>
      <c r="DR894" s="78"/>
      <c r="DS894" s="78"/>
      <c r="DT894" s="78"/>
      <c r="DU894" s="78"/>
    </row>
    <row r="895" spans="1:125" s="47" customFormat="1" ht="13.5">
      <c r="A895" s="16"/>
      <c r="B895" s="17" t="s">
        <v>1555</v>
      </c>
      <c r="C895" s="17" t="s">
        <v>1556</v>
      </c>
      <c r="D895" s="60">
        <v>225000</v>
      </c>
      <c r="E895" s="60">
        <v>225000</v>
      </c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  <c r="CA895" s="78"/>
      <c r="CB895" s="78"/>
      <c r="CC895" s="78"/>
      <c r="CD895" s="78"/>
      <c r="CE895" s="78"/>
      <c r="CF895" s="78"/>
      <c r="CG895" s="78"/>
      <c r="CH895" s="78"/>
      <c r="CI895" s="78"/>
      <c r="CJ895" s="78"/>
      <c r="CK895" s="78"/>
      <c r="CL895" s="78"/>
      <c r="CM895" s="78"/>
      <c r="CN895" s="78"/>
      <c r="CO895" s="78"/>
      <c r="CP895" s="78"/>
      <c r="CQ895" s="78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78"/>
      <c r="DQ895" s="78"/>
      <c r="DR895" s="78"/>
      <c r="DS895" s="78"/>
      <c r="DT895" s="78"/>
      <c r="DU895" s="78"/>
    </row>
    <row r="896" spans="1:125" s="47" customFormat="1" ht="13.5">
      <c r="A896" s="20">
        <v>44588</v>
      </c>
      <c r="B896" s="19" t="s">
        <v>1557</v>
      </c>
      <c r="C896" s="19" t="s">
        <v>1558</v>
      </c>
      <c r="D896" s="18">
        <v>168484</v>
      </c>
      <c r="E896" s="18">
        <v>168484</v>
      </c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  <c r="CA896" s="78"/>
      <c r="CB896" s="78"/>
      <c r="CC896" s="78"/>
      <c r="CD896" s="78"/>
      <c r="CE896" s="78"/>
      <c r="CF896" s="78"/>
      <c r="CG896" s="78"/>
      <c r="CH896" s="78"/>
      <c r="CI896" s="78"/>
      <c r="CJ896" s="78"/>
      <c r="CK896" s="78"/>
      <c r="CL896" s="78"/>
      <c r="CM896" s="78"/>
      <c r="CN896" s="78"/>
      <c r="CO896" s="78"/>
      <c r="CP896" s="78"/>
      <c r="CQ896" s="78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78"/>
      <c r="DQ896" s="78"/>
      <c r="DR896" s="78"/>
      <c r="DS896" s="78"/>
      <c r="DT896" s="78"/>
      <c r="DU896" s="78"/>
    </row>
    <row r="897" spans="1:125" s="47" customFormat="1" ht="13.5">
      <c r="A897" s="16"/>
      <c r="B897" s="17" t="s">
        <v>1559</v>
      </c>
      <c r="C897" s="17" t="s">
        <v>1560</v>
      </c>
      <c r="D897" s="60">
        <v>761.96</v>
      </c>
      <c r="E897" s="60">
        <v>761.96</v>
      </c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  <c r="CA897" s="78"/>
      <c r="CB897" s="78"/>
      <c r="CC897" s="78"/>
      <c r="CD897" s="78"/>
      <c r="CE897" s="78"/>
      <c r="CF897" s="78"/>
      <c r="CG897" s="78"/>
      <c r="CH897" s="78"/>
      <c r="CI897" s="78"/>
      <c r="CJ897" s="78"/>
      <c r="CK897" s="78"/>
      <c r="CL897" s="78"/>
      <c r="CM897" s="78"/>
      <c r="CN897" s="78"/>
      <c r="CO897" s="78"/>
      <c r="CP897" s="78"/>
      <c r="CQ897" s="78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78"/>
      <c r="DQ897" s="78"/>
      <c r="DR897" s="78"/>
      <c r="DS897" s="78"/>
      <c r="DT897" s="78"/>
      <c r="DU897" s="78"/>
    </row>
    <row r="898" spans="1:125" s="47" customFormat="1" ht="13.5">
      <c r="A898" s="16"/>
      <c r="B898" s="17" t="s">
        <v>1561</v>
      </c>
      <c r="C898" s="17" t="s">
        <v>1560</v>
      </c>
      <c r="D898" s="60">
        <v>98154</v>
      </c>
      <c r="E898" s="60">
        <v>98154</v>
      </c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  <c r="CA898" s="78"/>
      <c r="CB898" s="78"/>
      <c r="CC898" s="78"/>
      <c r="CD898" s="78"/>
      <c r="CE898" s="78"/>
      <c r="CF898" s="78"/>
      <c r="CG898" s="78"/>
      <c r="CH898" s="78"/>
      <c r="CI898" s="78"/>
      <c r="CJ898" s="78"/>
      <c r="CK898" s="78"/>
      <c r="CL898" s="78"/>
      <c r="CM898" s="78"/>
      <c r="CN898" s="78"/>
      <c r="CO898" s="78"/>
      <c r="CP898" s="78"/>
      <c r="CQ898" s="78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78"/>
      <c r="DQ898" s="78"/>
      <c r="DR898" s="78"/>
      <c r="DS898" s="78"/>
      <c r="DT898" s="78"/>
      <c r="DU898" s="78"/>
    </row>
    <row r="899" spans="1:125" s="47" customFormat="1" ht="13.5">
      <c r="A899" s="72">
        <v>43911</v>
      </c>
      <c r="B899" s="51" t="s">
        <v>1562</v>
      </c>
      <c r="C899" s="73" t="s">
        <v>1563</v>
      </c>
      <c r="D899" s="53">
        <v>119240</v>
      </c>
      <c r="E899" s="53">
        <v>55612.65</v>
      </c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  <c r="CA899" s="78"/>
      <c r="CB899" s="78"/>
      <c r="CC899" s="78"/>
      <c r="CD899" s="78"/>
      <c r="CE899" s="78"/>
      <c r="CF899" s="78"/>
      <c r="CG899" s="78"/>
      <c r="CH899" s="78"/>
      <c r="CI899" s="78"/>
      <c r="CJ899" s="78"/>
      <c r="CK899" s="78"/>
      <c r="CL899" s="78"/>
      <c r="CM899" s="78"/>
      <c r="CN899" s="78"/>
      <c r="CO899" s="78"/>
      <c r="CP899" s="78"/>
      <c r="CQ899" s="78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78"/>
      <c r="DQ899" s="78"/>
      <c r="DR899" s="78"/>
      <c r="DS899" s="78"/>
      <c r="DT899" s="78"/>
      <c r="DU899" s="78"/>
    </row>
    <row r="900" spans="1:125" s="47" customFormat="1" ht="13.5">
      <c r="A900" s="23">
        <v>45126</v>
      </c>
      <c r="B900" s="33" t="s">
        <v>1564</v>
      </c>
      <c r="C900" s="33" t="s">
        <v>1563</v>
      </c>
      <c r="D900" s="55">
        <v>700676.34</v>
      </c>
      <c r="E900" s="55">
        <v>700676.34</v>
      </c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  <c r="CA900" s="78"/>
      <c r="CB900" s="78"/>
      <c r="CC900" s="78"/>
      <c r="CD900" s="78"/>
      <c r="CE900" s="78"/>
      <c r="CF900" s="78"/>
      <c r="CG900" s="78"/>
      <c r="CH900" s="78"/>
      <c r="CI900" s="78"/>
      <c r="CJ900" s="78"/>
      <c r="CK900" s="78"/>
      <c r="CL900" s="78"/>
      <c r="CM900" s="78"/>
      <c r="CN900" s="78"/>
      <c r="CO900" s="78"/>
      <c r="CP900" s="78"/>
      <c r="CQ900" s="78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78"/>
      <c r="DQ900" s="78"/>
      <c r="DR900" s="78"/>
      <c r="DS900" s="78"/>
      <c r="DT900" s="78"/>
      <c r="DU900" s="78"/>
    </row>
    <row r="901" spans="1:125" s="47" customFormat="1" ht="13.5">
      <c r="A901" s="23"/>
      <c r="B901" s="33" t="s">
        <v>1565</v>
      </c>
      <c r="C901" s="33" t="s">
        <v>1566</v>
      </c>
      <c r="D901" s="55">
        <v>269011</v>
      </c>
      <c r="E901" s="55">
        <v>269011</v>
      </c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  <c r="CA901" s="78"/>
      <c r="CB901" s="78"/>
      <c r="CC901" s="78"/>
      <c r="CD901" s="78"/>
      <c r="CE901" s="78"/>
      <c r="CF901" s="78"/>
      <c r="CG901" s="78"/>
      <c r="CH901" s="78"/>
      <c r="CI901" s="78"/>
      <c r="CJ901" s="78"/>
      <c r="CK901" s="78"/>
      <c r="CL901" s="78"/>
      <c r="CM901" s="78"/>
      <c r="CN901" s="78"/>
      <c r="CO901" s="78"/>
      <c r="CP901" s="78"/>
      <c r="CQ901" s="78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78"/>
      <c r="DQ901" s="78"/>
      <c r="DR901" s="78"/>
      <c r="DS901" s="78"/>
      <c r="DT901" s="78"/>
      <c r="DU901" s="78"/>
    </row>
    <row r="902" spans="1:125" s="47" customFormat="1" ht="13.5">
      <c r="A902" s="22">
        <v>43803</v>
      </c>
      <c r="B902" s="51" t="s">
        <v>1567</v>
      </c>
      <c r="C902" s="33" t="s">
        <v>1568</v>
      </c>
      <c r="D902" s="75">
        <v>48935</v>
      </c>
      <c r="E902" s="75">
        <v>48935</v>
      </c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78"/>
      <c r="DQ902" s="78"/>
      <c r="DR902" s="78"/>
      <c r="DS902" s="78"/>
      <c r="DT902" s="78"/>
      <c r="DU902" s="78"/>
    </row>
    <row r="903" spans="1:125" s="47" customFormat="1" ht="13.5">
      <c r="A903" s="72">
        <v>43894</v>
      </c>
      <c r="B903" s="73" t="s">
        <v>1569</v>
      </c>
      <c r="C903" s="73" t="s">
        <v>1568</v>
      </c>
      <c r="D903" s="74">
        <v>41661.78</v>
      </c>
      <c r="E903" s="53">
        <v>41661.78</v>
      </c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  <c r="CA903" s="78"/>
      <c r="CB903" s="78"/>
      <c r="CC903" s="78"/>
      <c r="CD903" s="78"/>
      <c r="CE903" s="78"/>
      <c r="CF903" s="78"/>
      <c r="CG903" s="78"/>
      <c r="CH903" s="78"/>
      <c r="CI903" s="78"/>
      <c r="CJ903" s="78"/>
      <c r="CK903" s="78"/>
      <c r="CL903" s="78"/>
      <c r="CM903" s="78"/>
      <c r="CN903" s="78"/>
      <c r="CO903" s="78"/>
      <c r="CP903" s="78"/>
      <c r="CQ903" s="78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78"/>
      <c r="DQ903" s="78"/>
      <c r="DR903" s="78"/>
      <c r="DS903" s="78"/>
      <c r="DT903" s="78"/>
      <c r="DU903" s="78"/>
    </row>
    <row r="904" spans="1:125" s="47" customFormat="1" ht="13.5">
      <c r="A904" s="23"/>
      <c r="B904" s="33" t="s">
        <v>1570</v>
      </c>
      <c r="C904" s="33" t="s">
        <v>1571</v>
      </c>
      <c r="D904" s="55">
        <v>49620</v>
      </c>
      <c r="E904" s="55">
        <v>49620</v>
      </c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78"/>
      <c r="DQ904" s="78"/>
      <c r="DR904" s="78"/>
      <c r="DS904" s="78"/>
      <c r="DT904" s="78"/>
      <c r="DU904" s="78"/>
    </row>
    <row r="905" spans="1:125" s="47" customFormat="1" ht="13.5">
      <c r="A905" s="23">
        <v>45065</v>
      </c>
      <c r="B905" s="33" t="s">
        <v>1572</v>
      </c>
      <c r="C905" s="33" t="s">
        <v>1573</v>
      </c>
      <c r="D905" s="55">
        <v>288500</v>
      </c>
      <c r="E905" s="55">
        <v>88871.76</v>
      </c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  <c r="CA905" s="78"/>
      <c r="CB905" s="78"/>
      <c r="CC905" s="78"/>
      <c r="CD905" s="78"/>
      <c r="CE905" s="78"/>
      <c r="CF905" s="78"/>
      <c r="CG905" s="78"/>
      <c r="CH905" s="78"/>
      <c r="CI905" s="78"/>
      <c r="CJ905" s="78"/>
      <c r="CK905" s="78"/>
      <c r="CL905" s="78"/>
      <c r="CM905" s="78"/>
      <c r="CN905" s="78"/>
      <c r="CO905" s="78"/>
      <c r="CP905" s="78"/>
      <c r="CQ905" s="78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78"/>
      <c r="DQ905" s="78"/>
      <c r="DR905" s="78"/>
      <c r="DS905" s="78"/>
      <c r="DT905" s="78"/>
      <c r="DU905" s="78"/>
    </row>
    <row r="906" spans="1:125" s="47" customFormat="1" ht="13.5">
      <c r="A906" s="72">
        <v>44075</v>
      </c>
      <c r="B906" s="73" t="s">
        <v>1574</v>
      </c>
      <c r="C906" s="73" t="s">
        <v>1575</v>
      </c>
      <c r="D906" s="74">
        <v>14150</v>
      </c>
      <c r="E906" s="74">
        <v>9303.2000000000007</v>
      </c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  <c r="CA906" s="78"/>
      <c r="CB906" s="78"/>
      <c r="CC906" s="78"/>
      <c r="CD906" s="78"/>
      <c r="CE906" s="78"/>
      <c r="CF906" s="78"/>
      <c r="CG906" s="78"/>
      <c r="CH906" s="78"/>
      <c r="CI906" s="78"/>
      <c r="CJ906" s="78"/>
      <c r="CK906" s="78"/>
      <c r="CL906" s="78"/>
      <c r="CM906" s="78"/>
      <c r="CN906" s="78"/>
      <c r="CO906" s="78"/>
      <c r="CP906" s="78"/>
      <c r="CQ906" s="78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78"/>
      <c r="DQ906" s="78"/>
      <c r="DR906" s="78"/>
      <c r="DS906" s="78"/>
      <c r="DT906" s="78"/>
      <c r="DU906" s="78"/>
    </row>
    <row r="907" spans="1:125" s="47" customFormat="1" ht="13.5">
      <c r="A907" s="22">
        <v>43082</v>
      </c>
      <c r="B907" s="33" t="s">
        <v>1576</v>
      </c>
      <c r="C907" s="33" t="s">
        <v>1575</v>
      </c>
      <c r="D907" s="53">
        <v>49103</v>
      </c>
      <c r="E907" s="53">
        <v>30890.720000000001</v>
      </c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  <c r="CA907" s="78"/>
      <c r="CB907" s="78"/>
      <c r="CC907" s="78"/>
      <c r="CD907" s="78"/>
      <c r="CE907" s="78"/>
      <c r="CF907" s="78"/>
      <c r="CG907" s="78"/>
      <c r="CH907" s="78"/>
      <c r="CI907" s="78"/>
      <c r="CJ907" s="78"/>
      <c r="CK907" s="78"/>
      <c r="CL907" s="78"/>
      <c r="CM907" s="78"/>
      <c r="CN907" s="78"/>
      <c r="CO907" s="78"/>
      <c r="CP907" s="78"/>
      <c r="CQ907" s="78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78"/>
      <c r="DQ907" s="78"/>
      <c r="DR907" s="78"/>
      <c r="DS907" s="78"/>
      <c r="DT907" s="78"/>
      <c r="DU907" s="78"/>
    </row>
    <row r="908" spans="1:125" s="47" customFormat="1" ht="13.5">
      <c r="A908" s="23"/>
      <c r="B908" s="33" t="s">
        <v>1577</v>
      </c>
      <c r="C908" s="33" t="s">
        <v>1578</v>
      </c>
      <c r="D908" s="55">
        <v>211694</v>
      </c>
      <c r="E908" s="55">
        <v>211694</v>
      </c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  <c r="CA908" s="78"/>
      <c r="CB908" s="78"/>
      <c r="CC908" s="78"/>
      <c r="CD908" s="78"/>
      <c r="CE908" s="78"/>
      <c r="CF908" s="78"/>
      <c r="CG908" s="78"/>
      <c r="CH908" s="78"/>
      <c r="CI908" s="78"/>
      <c r="CJ908" s="78"/>
      <c r="CK908" s="78"/>
      <c r="CL908" s="78"/>
      <c r="CM908" s="78"/>
      <c r="CN908" s="78"/>
      <c r="CO908" s="78"/>
      <c r="CP908" s="78"/>
      <c r="CQ908" s="78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78"/>
      <c r="DQ908" s="78"/>
      <c r="DR908" s="78"/>
      <c r="DS908" s="78"/>
      <c r="DT908" s="78"/>
      <c r="DU908" s="78"/>
    </row>
    <row r="909" spans="1:125" s="47" customFormat="1" ht="13.5">
      <c r="A909" s="23"/>
      <c r="B909" s="33" t="s">
        <v>1579</v>
      </c>
      <c r="C909" s="33" t="s">
        <v>1578</v>
      </c>
      <c r="D909" s="55">
        <v>1780924</v>
      </c>
      <c r="E909" s="55">
        <v>1780924</v>
      </c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  <c r="CA909" s="78"/>
      <c r="CB909" s="78"/>
      <c r="CC909" s="78"/>
      <c r="CD909" s="78"/>
      <c r="CE909" s="78"/>
      <c r="CF909" s="78"/>
      <c r="CG909" s="78"/>
      <c r="CH909" s="78"/>
      <c r="CI909" s="78"/>
      <c r="CJ909" s="78"/>
      <c r="CK909" s="78"/>
      <c r="CL909" s="78"/>
      <c r="CM909" s="78"/>
      <c r="CN909" s="78"/>
      <c r="CO909" s="78"/>
      <c r="CP909" s="78"/>
      <c r="CQ909" s="78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78"/>
      <c r="DQ909" s="78"/>
      <c r="DR909" s="78"/>
      <c r="DS909" s="78"/>
      <c r="DT909" s="78"/>
      <c r="DU909" s="78"/>
    </row>
    <row r="910" spans="1:125" s="47" customFormat="1" ht="13.5">
      <c r="A910" s="23"/>
      <c r="B910" s="33" t="s">
        <v>1580</v>
      </c>
      <c r="C910" s="33" t="s">
        <v>1581</v>
      </c>
      <c r="D910" s="55">
        <v>74833</v>
      </c>
      <c r="E910" s="55">
        <v>74833</v>
      </c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  <c r="CA910" s="78"/>
      <c r="CB910" s="78"/>
      <c r="CC910" s="78"/>
      <c r="CD910" s="78"/>
      <c r="CE910" s="78"/>
      <c r="CF910" s="78"/>
      <c r="CG910" s="78"/>
      <c r="CH910" s="78"/>
      <c r="CI910" s="78"/>
      <c r="CJ910" s="78"/>
      <c r="CK910" s="78"/>
      <c r="CL910" s="78"/>
      <c r="CM910" s="78"/>
      <c r="CN910" s="78"/>
      <c r="CO910" s="78"/>
      <c r="CP910" s="78"/>
      <c r="CQ910" s="78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78"/>
      <c r="DQ910" s="78"/>
      <c r="DR910" s="78"/>
      <c r="DS910" s="78"/>
      <c r="DT910" s="78"/>
      <c r="DU910" s="78"/>
    </row>
    <row r="911" spans="1:125" s="47" customFormat="1" ht="13.5">
      <c r="A911" s="23"/>
      <c r="B911" s="33" t="s">
        <v>1582</v>
      </c>
      <c r="C911" s="33" t="s">
        <v>1581</v>
      </c>
      <c r="D911" s="55">
        <v>1730</v>
      </c>
      <c r="E911" s="55">
        <v>1730</v>
      </c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  <c r="CA911" s="78"/>
      <c r="CB911" s="78"/>
      <c r="CC911" s="78"/>
      <c r="CD911" s="78"/>
      <c r="CE911" s="78"/>
      <c r="CF911" s="78"/>
      <c r="CG911" s="78"/>
      <c r="CH911" s="78"/>
      <c r="CI911" s="78"/>
      <c r="CJ911" s="78"/>
      <c r="CK911" s="78"/>
      <c r="CL911" s="78"/>
      <c r="CM911" s="78"/>
      <c r="CN911" s="78"/>
      <c r="CO911" s="78"/>
      <c r="CP911" s="78"/>
      <c r="CQ911" s="78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78"/>
      <c r="DQ911" s="78"/>
      <c r="DR911" s="78"/>
      <c r="DS911" s="78"/>
      <c r="DT911" s="78"/>
      <c r="DU911" s="78"/>
    </row>
    <row r="912" spans="1:125" s="47" customFormat="1" ht="13.5">
      <c r="A912" s="23"/>
      <c r="B912" s="33" t="s">
        <v>1583</v>
      </c>
      <c r="C912" s="33" t="s">
        <v>1581</v>
      </c>
      <c r="D912" s="55">
        <v>3676</v>
      </c>
      <c r="E912" s="55">
        <v>3676</v>
      </c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  <c r="CA912" s="78"/>
      <c r="CB912" s="78"/>
      <c r="CC912" s="78"/>
      <c r="CD912" s="78"/>
      <c r="CE912" s="78"/>
      <c r="CF912" s="78"/>
      <c r="CG912" s="78"/>
      <c r="CH912" s="78"/>
      <c r="CI912" s="78"/>
      <c r="CJ912" s="78"/>
      <c r="CK912" s="78"/>
      <c r="CL912" s="78"/>
      <c r="CM912" s="78"/>
      <c r="CN912" s="78"/>
      <c r="CO912" s="78"/>
      <c r="CP912" s="78"/>
      <c r="CQ912" s="78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78"/>
      <c r="DQ912" s="78"/>
      <c r="DR912" s="78"/>
      <c r="DS912" s="78"/>
      <c r="DT912" s="78"/>
      <c r="DU912" s="78"/>
    </row>
    <row r="913" spans="1:125" s="47" customFormat="1" ht="13.5">
      <c r="A913" s="23"/>
      <c r="B913" s="33" t="s">
        <v>1584</v>
      </c>
      <c r="C913" s="33" t="s">
        <v>1581</v>
      </c>
      <c r="D913" s="55">
        <v>483</v>
      </c>
      <c r="E913" s="55">
        <v>483</v>
      </c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  <c r="CA913" s="78"/>
      <c r="CB913" s="78"/>
      <c r="CC913" s="78"/>
      <c r="CD913" s="78"/>
      <c r="CE913" s="78"/>
      <c r="CF913" s="78"/>
      <c r="CG913" s="78"/>
      <c r="CH913" s="78"/>
      <c r="CI913" s="78"/>
      <c r="CJ913" s="78"/>
      <c r="CK913" s="78"/>
      <c r="CL913" s="78"/>
      <c r="CM913" s="78"/>
      <c r="CN913" s="78"/>
      <c r="CO913" s="78"/>
      <c r="CP913" s="78"/>
      <c r="CQ913" s="78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78"/>
      <c r="DQ913" s="78"/>
      <c r="DR913" s="78"/>
      <c r="DS913" s="78"/>
      <c r="DT913" s="78"/>
      <c r="DU913" s="78"/>
    </row>
    <row r="914" spans="1:125" s="47" customFormat="1" ht="13.5">
      <c r="A914" s="22">
        <v>43803</v>
      </c>
      <c r="B914" s="51" t="s">
        <v>1585</v>
      </c>
      <c r="C914" s="51" t="s">
        <v>1586</v>
      </c>
      <c r="D914" s="75">
        <v>29250</v>
      </c>
      <c r="E914" s="53">
        <v>29250</v>
      </c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</row>
    <row r="915" spans="1:125" s="47" customFormat="1" ht="13.5">
      <c r="A915" s="16"/>
      <c r="B915" s="17" t="s">
        <v>1587</v>
      </c>
      <c r="C915" s="17" t="s">
        <v>1588</v>
      </c>
      <c r="D915" s="60">
        <v>105060</v>
      </c>
      <c r="E915" s="60">
        <v>105060</v>
      </c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  <c r="CA915" s="78"/>
      <c r="CB915" s="78"/>
      <c r="CC915" s="78"/>
      <c r="CD915" s="78"/>
      <c r="CE915" s="78"/>
      <c r="CF915" s="78"/>
      <c r="CG915" s="78"/>
      <c r="CH915" s="78"/>
      <c r="CI915" s="78"/>
      <c r="CJ915" s="78"/>
      <c r="CK915" s="78"/>
      <c r="CL915" s="78"/>
      <c r="CM915" s="78"/>
      <c r="CN915" s="78"/>
      <c r="CO915" s="78"/>
      <c r="CP915" s="78"/>
      <c r="CQ915" s="78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78"/>
      <c r="DQ915" s="78"/>
      <c r="DR915" s="78"/>
      <c r="DS915" s="78"/>
      <c r="DT915" s="78"/>
      <c r="DU915" s="78"/>
    </row>
    <row r="916" spans="1:125" s="47" customFormat="1" ht="13.5">
      <c r="A916" s="16"/>
      <c r="B916" s="17" t="s">
        <v>1589</v>
      </c>
      <c r="C916" s="17" t="s">
        <v>1588</v>
      </c>
      <c r="D916" s="60">
        <v>46358</v>
      </c>
      <c r="E916" s="60">
        <v>46358</v>
      </c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  <c r="CA916" s="78"/>
      <c r="CB916" s="78"/>
      <c r="CC916" s="78"/>
      <c r="CD916" s="78"/>
      <c r="CE916" s="78"/>
      <c r="CF916" s="78"/>
      <c r="CG916" s="78"/>
      <c r="CH916" s="78"/>
      <c r="CI916" s="78"/>
      <c r="CJ916" s="78"/>
      <c r="CK916" s="78"/>
      <c r="CL916" s="78"/>
      <c r="CM916" s="78"/>
      <c r="CN916" s="78"/>
      <c r="CO916" s="78"/>
      <c r="CP916" s="78"/>
      <c r="CQ916" s="78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78"/>
      <c r="DQ916" s="78"/>
      <c r="DR916" s="78"/>
      <c r="DS916" s="78"/>
      <c r="DT916" s="78"/>
      <c r="DU916" s="78"/>
    </row>
    <row r="917" spans="1:125" s="47" customFormat="1" ht="13.5">
      <c r="A917" s="16"/>
      <c r="B917" s="17" t="s">
        <v>1590</v>
      </c>
      <c r="C917" s="17" t="s">
        <v>1588</v>
      </c>
      <c r="D917" s="60">
        <v>6495</v>
      </c>
      <c r="E917" s="60">
        <v>6495</v>
      </c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  <c r="CA917" s="78"/>
      <c r="CB917" s="78"/>
      <c r="CC917" s="78"/>
      <c r="CD917" s="78"/>
      <c r="CE917" s="78"/>
      <c r="CF917" s="78"/>
      <c r="CG917" s="78"/>
      <c r="CH917" s="78"/>
      <c r="CI917" s="78"/>
      <c r="CJ917" s="78"/>
      <c r="CK917" s="78"/>
      <c r="CL917" s="78"/>
      <c r="CM917" s="78"/>
      <c r="CN917" s="78"/>
      <c r="CO917" s="78"/>
      <c r="CP917" s="78"/>
      <c r="CQ917" s="78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78"/>
      <c r="DQ917" s="78"/>
      <c r="DR917" s="78"/>
      <c r="DS917" s="78"/>
      <c r="DT917" s="78"/>
      <c r="DU917" s="78"/>
    </row>
    <row r="918" spans="1:125" s="47" customFormat="1" ht="13.5">
      <c r="A918" s="72">
        <v>44075</v>
      </c>
      <c r="B918" s="73" t="s">
        <v>1591</v>
      </c>
      <c r="C918" s="73" t="s">
        <v>1592</v>
      </c>
      <c r="D918" s="74">
        <v>346541</v>
      </c>
      <c r="E918" s="74">
        <v>346541</v>
      </c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  <c r="CA918" s="78"/>
      <c r="CB918" s="78"/>
      <c r="CC918" s="78"/>
      <c r="CD918" s="78"/>
      <c r="CE918" s="78"/>
      <c r="CF918" s="78"/>
      <c r="CG918" s="78"/>
      <c r="CH918" s="78"/>
      <c r="CI918" s="78"/>
      <c r="CJ918" s="78"/>
      <c r="CK918" s="78"/>
      <c r="CL918" s="78"/>
      <c r="CM918" s="78"/>
      <c r="CN918" s="78"/>
      <c r="CO918" s="78"/>
      <c r="CP918" s="78"/>
      <c r="CQ918" s="78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78"/>
      <c r="DQ918" s="78"/>
      <c r="DR918" s="78"/>
      <c r="DS918" s="78"/>
      <c r="DT918" s="78"/>
      <c r="DU918" s="78"/>
    </row>
    <row r="919" spans="1:125" s="47" customFormat="1" ht="13.5">
      <c r="A919" s="23"/>
      <c r="B919" s="33" t="s">
        <v>1593</v>
      </c>
      <c r="C919" s="33" t="s">
        <v>1594</v>
      </c>
      <c r="D919" s="55">
        <v>1088546</v>
      </c>
      <c r="E919" s="55">
        <v>1088546</v>
      </c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  <c r="CA919" s="78"/>
      <c r="CB919" s="78"/>
      <c r="CC919" s="78"/>
      <c r="CD919" s="78"/>
      <c r="CE919" s="78"/>
      <c r="CF919" s="78"/>
      <c r="CG919" s="78"/>
      <c r="CH919" s="78"/>
      <c r="CI919" s="78"/>
      <c r="CJ919" s="78"/>
      <c r="CK919" s="78"/>
      <c r="CL919" s="78"/>
      <c r="CM919" s="78"/>
      <c r="CN919" s="78"/>
      <c r="CO919" s="78"/>
      <c r="CP919" s="78"/>
      <c r="CQ919" s="78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78"/>
      <c r="DQ919" s="78"/>
      <c r="DR919" s="78"/>
      <c r="DS919" s="78"/>
      <c r="DT919" s="78"/>
      <c r="DU919" s="78"/>
    </row>
    <row r="920" spans="1:125" s="47" customFormat="1" ht="13.5">
      <c r="A920" s="23">
        <v>44750</v>
      </c>
      <c r="B920" s="33" t="s">
        <v>1595</v>
      </c>
      <c r="C920" s="33" t="s">
        <v>1596</v>
      </c>
      <c r="D920" s="55">
        <v>81033</v>
      </c>
      <c r="E920" s="55">
        <v>81033</v>
      </c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</row>
    <row r="921" spans="1:125" s="47" customFormat="1" ht="13.5">
      <c r="A921" s="20">
        <v>44326</v>
      </c>
      <c r="B921" s="19" t="s">
        <v>1597</v>
      </c>
      <c r="C921" s="19" t="s">
        <v>1598</v>
      </c>
      <c r="D921" s="18">
        <v>116406</v>
      </c>
      <c r="E921" s="18">
        <v>116406</v>
      </c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78"/>
      <c r="DQ921" s="78"/>
      <c r="DR921" s="78"/>
      <c r="DS921" s="78"/>
      <c r="DT921" s="78"/>
      <c r="DU921" s="78"/>
    </row>
    <row r="922" spans="1:125" s="47" customFormat="1" ht="13.5">
      <c r="A922" s="23">
        <v>42230</v>
      </c>
      <c r="B922" s="33" t="s">
        <v>1599</v>
      </c>
      <c r="C922" s="33" t="s">
        <v>1600</v>
      </c>
      <c r="D922" s="55">
        <v>577451</v>
      </c>
      <c r="E922" s="55">
        <v>577451</v>
      </c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  <c r="CA922" s="78"/>
      <c r="CB922" s="78"/>
      <c r="CC922" s="78"/>
      <c r="CD922" s="78"/>
      <c r="CE922" s="78"/>
      <c r="CF922" s="78"/>
      <c r="CG922" s="78"/>
      <c r="CH922" s="78"/>
      <c r="CI922" s="78"/>
      <c r="CJ922" s="78"/>
      <c r="CK922" s="78"/>
      <c r="CL922" s="78"/>
      <c r="CM922" s="78"/>
      <c r="CN922" s="78"/>
      <c r="CO922" s="78"/>
      <c r="CP922" s="78"/>
      <c r="CQ922" s="78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78"/>
      <c r="DQ922" s="78"/>
      <c r="DR922" s="78"/>
      <c r="DS922" s="78"/>
      <c r="DT922" s="78"/>
      <c r="DU922" s="78"/>
    </row>
    <row r="923" spans="1:125" s="47" customFormat="1" ht="13.5">
      <c r="A923" s="23"/>
      <c r="B923" s="33" t="s">
        <v>1601</v>
      </c>
      <c r="C923" s="33" t="s">
        <v>1600</v>
      </c>
      <c r="D923" s="55">
        <v>112013</v>
      </c>
      <c r="E923" s="55">
        <v>112013</v>
      </c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  <c r="CA923" s="78"/>
      <c r="CB923" s="78"/>
      <c r="CC923" s="78"/>
      <c r="CD923" s="78"/>
      <c r="CE923" s="78"/>
      <c r="CF923" s="78"/>
      <c r="CG923" s="78"/>
      <c r="CH923" s="78"/>
      <c r="CI923" s="78"/>
      <c r="CJ923" s="78"/>
      <c r="CK923" s="78"/>
      <c r="CL923" s="78"/>
      <c r="CM923" s="78"/>
      <c r="CN923" s="78"/>
      <c r="CO923" s="78"/>
      <c r="CP923" s="78"/>
      <c r="CQ923" s="78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78"/>
      <c r="DQ923" s="78"/>
      <c r="DR923" s="78"/>
      <c r="DS923" s="78"/>
      <c r="DT923" s="78"/>
      <c r="DU923" s="78"/>
    </row>
    <row r="924" spans="1:125" s="47" customFormat="1" ht="13.5">
      <c r="A924" s="16"/>
      <c r="B924" s="17" t="s">
        <v>1602</v>
      </c>
      <c r="C924" s="17" t="s">
        <v>1603</v>
      </c>
      <c r="D924" s="60">
        <v>244088</v>
      </c>
      <c r="E924" s="60">
        <v>244088</v>
      </c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  <c r="CA924" s="78"/>
      <c r="CB924" s="78"/>
      <c r="CC924" s="78"/>
      <c r="CD924" s="78"/>
      <c r="CE924" s="78"/>
      <c r="CF924" s="78"/>
      <c r="CG924" s="78"/>
      <c r="CH924" s="78"/>
      <c r="CI924" s="78"/>
      <c r="CJ924" s="78"/>
      <c r="CK924" s="78"/>
      <c r="CL924" s="78"/>
      <c r="CM924" s="78"/>
      <c r="CN924" s="78"/>
      <c r="CO924" s="78"/>
      <c r="CP924" s="78"/>
      <c r="CQ924" s="78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78"/>
      <c r="DQ924" s="78"/>
      <c r="DR924" s="78"/>
      <c r="DS924" s="78"/>
      <c r="DT924" s="78"/>
      <c r="DU924" s="78"/>
    </row>
    <row r="925" spans="1:125" s="47" customFormat="1" ht="13.5">
      <c r="A925" s="20">
        <v>43803</v>
      </c>
      <c r="B925" s="17" t="s">
        <v>1604</v>
      </c>
      <c r="C925" s="17" t="s">
        <v>1605</v>
      </c>
      <c r="D925" s="56">
        <v>31400</v>
      </c>
      <c r="E925" s="56">
        <v>31400</v>
      </c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  <c r="CA925" s="78"/>
      <c r="CB925" s="78"/>
      <c r="CC925" s="78"/>
      <c r="CD925" s="78"/>
      <c r="CE925" s="78"/>
      <c r="CF925" s="78"/>
      <c r="CG925" s="78"/>
      <c r="CH925" s="78"/>
      <c r="CI925" s="78"/>
      <c r="CJ925" s="78"/>
      <c r="CK925" s="78"/>
      <c r="CL925" s="78"/>
      <c r="CM925" s="78"/>
      <c r="CN925" s="78"/>
      <c r="CO925" s="78"/>
      <c r="CP925" s="78"/>
      <c r="CQ925" s="78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78"/>
      <c r="DQ925" s="78"/>
      <c r="DR925" s="78"/>
      <c r="DS925" s="78"/>
      <c r="DT925" s="78"/>
      <c r="DU925" s="78"/>
    </row>
    <row r="926" spans="1:125" s="47" customFormat="1" ht="13.5">
      <c r="A926" s="22">
        <v>43858</v>
      </c>
      <c r="B926" s="51" t="s">
        <v>1606</v>
      </c>
      <c r="C926" s="33" t="s">
        <v>1607</v>
      </c>
      <c r="D926" s="75">
        <v>60980</v>
      </c>
      <c r="E926" s="53">
        <v>16527.71</v>
      </c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  <c r="CA926" s="78"/>
      <c r="CB926" s="78"/>
      <c r="CC926" s="78"/>
      <c r="CD926" s="78"/>
      <c r="CE926" s="78"/>
      <c r="CF926" s="78"/>
      <c r="CG926" s="78"/>
      <c r="CH926" s="78"/>
      <c r="CI926" s="78"/>
      <c r="CJ926" s="78"/>
      <c r="CK926" s="78"/>
      <c r="CL926" s="78"/>
      <c r="CM926" s="78"/>
      <c r="CN926" s="78"/>
      <c r="CO926" s="78"/>
      <c r="CP926" s="78"/>
      <c r="CQ926" s="78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  <c r="DN926" s="78"/>
      <c r="DO926" s="78"/>
      <c r="DP926" s="78"/>
      <c r="DQ926" s="78"/>
      <c r="DR926" s="78"/>
      <c r="DS926" s="78"/>
      <c r="DT926" s="78"/>
      <c r="DU926" s="78"/>
    </row>
    <row r="927" spans="1:125" s="47" customFormat="1" ht="13.5">
      <c r="A927" s="23"/>
      <c r="B927" s="33" t="s">
        <v>1608</v>
      </c>
      <c r="C927" s="33" t="s">
        <v>1609</v>
      </c>
      <c r="D927" s="55">
        <v>133587</v>
      </c>
      <c r="E927" s="55">
        <v>133587</v>
      </c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  <c r="CA927" s="78"/>
      <c r="CB927" s="78"/>
      <c r="CC927" s="78"/>
      <c r="CD927" s="78"/>
      <c r="CE927" s="78"/>
      <c r="CF927" s="78"/>
      <c r="CG927" s="78"/>
      <c r="CH927" s="78"/>
      <c r="CI927" s="78"/>
      <c r="CJ927" s="78"/>
      <c r="CK927" s="78"/>
      <c r="CL927" s="78"/>
      <c r="CM927" s="78"/>
      <c r="CN927" s="78"/>
      <c r="CO927" s="78"/>
      <c r="CP927" s="78"/>
      <c r="CQ927" s="78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  <c r="DN927" s="78"/>
      <c r="DO927" s="78"/>
      <c r="DP927" s="78"/>
      <c r="DQ927" s="78"/>
      <c r="DR927" s="78"/>
      <c r="DS927" s="78"/>
      <c r="DT927" s="78"/>
      <c r="DU927" s="78"/>
    </row>
    <row r="928" spans="1:125" s="47" customFormat="1" ht="13.5">
      <c r="A928" s="20">
        <v>43803</v>
      </c>
      <c r="B928" s="19" t="s">
        <v>1610</v>
      </c>
      <c r="C928" s="19" t="s">
        <v>1611</v>
      </c>
      <c r="D928" s="31">
        <v>59783</v>
      </c>
      <c r="E928" s="31">
        <v>59783</v>
      </c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  <c r="CA928" s="78"/>
      <c r="CB928" s="78"/>
      <c r="CC928" s="78"/>
      <c r="CD928" s="78"/>
      <c r="CE928" s="78"/>
      <c r="CF928" s="78"/>
      <c r="CG928" s="78"/>
      <c r="CH928" s="78"/>
      <c r="CI928" s="78"/>
      <c r="CJ928" s="78"/>
      <c r="CK928" s="78"/>
      <c r="CL928" s="78"/>
      <c r="CM928" s="78"/>
      <c r="CN928" s="78"/>
      <c r="CO928" s="78"/>
      <c r="CP928" s="78"/>
      <c r="CQ928" s="78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  <c r="DN928" s="78"/>
      <c r="DO928" s="78"/>
      <c r="DP928" s="78"/>
      <c r="DQ928" s="78"/>
      <c r="DR928" s="78"/>
      <c r="DS928" s="78"/>
      <c r="DT928" s="78"/>
      <c r="DU928" s="78"/>
    </row>
    <row r="929" spans="1:125" s="47" customFormat="1" ht="13.5">
      <c r="A929" s="23"/>
      <c r="B929" s="33" t="s">
        <v>1612</v>
      </c>
      <c r="C929" s="33" t="s">
        <v>1613</v>
      </c>
      <c r="D929" s="55">
        <v>1557.48</v>
      </c>
      <c r="E929" s="55">
        <v>1557.48</v>
      </c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  <c r="CA929" s="78"/>
      <c r="CB929" s="78"/>
      <c r="CC929" s="78"/>
      <c r="CD929" s="78"/>
      <c r="CE929" s="78"/>
      <c r="CF929" s="78"/>
      <c r="CG929" s="78"/>
      <c r="CH929" s="78"/>
      <c r="CI929" s="78"/>
      <c r="CJ929" s="78"/>
      <c r="CK929" s="78"/>
      <c r="CL929" s="78"/>
      <c r="CM929" s="78"/>
      <c r="CN929" s="78"/>
      <c r="CO929" s="78"/>
      <c r="CP929" s="78"/>
      <c r="CQ929" s="78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  <c r="DN929" s="78"/>
      <c r="DO929" s="78"/>
      <c r="DP929" s="78"/>
      <c r="DQ929" s="78"/>
      <c r="DR929" s="78"/>
      <c r="DS929" s="78"/>
      <c r="DT929" s="78"/>
      <c r="DU929" s="78"/>
    </row>
    <row r="930" spans="1:125" s="47" customFormat="1" ht="13.5">
      <c r="A930" s="23">
        <v>40968</v>
      </c>
      <c r="B930" s="33" t="s">
        <v>1614</v>
      </c>
      <c r="C930" s="33" t="s">
        <v>1613</v>
      </c>
      <c r="D930" s="55">
        <v>5000</v>
      </c>
      <c r="E930" s="55">
        <v>5000</v>
      </c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78"/>
      <c r="DQ930" s="78"/>
      <c r="DR930" s="78"/>
      <c r="DS930" s="78"/>
      <c r="DT930" s="78"/>
      <c r="DU930" s="78"/>
    </row>
    <row r="931" spans="1:125" s="47" customFormat="1" ht="13.5">
      <c r="A931" s="22">
        <v>43570</v>
      </c>
      <c r="B931" s="51" t="s">
        <v>1615</v>
      </c>
      <c r="C931" s="33" t="s">
        <v>1616</v>
      </c>
      <c r="D931" s="75">
        <v>211680</v>
      </c>
      <c r="E931" s="75">
        <v>211680</v>
      </c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  <c r="CA931" s="78"/>
      <c r="CB931" s="78"/>
      <c r="CC931" s="78"/>
      <c r="CD931" s="78"/>
      <c r="CE931" s="78"/>
      <c r="CF931" s="78"/>
      <c r="CG931" s="78"/>
      <c r="CH931" s="78"/>
      <c r="CI931" s="78"/>
      <c r="CJ931" s="78"/>
      <c r="CK931" s="78"/>
      <c r="CL931" s="78"/>
      <c r="CM931" s="78"/>
      <c r="CN931" s="78"/>
      <c r="CO931" s="78"/>
      <c r="CP931" s="78"/>
      <c r="CQ931" s="78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  <c r="DN931" s="78"/>
      <c r="DO931" s="78"/>
      <c r="DP931" s="78"/>
      <c r="DQ931" s="78"/>
      <c r="DR931" s="78"/>
      <c r="DS931" s="78"/>
      <c r="DT931" s="78"/>
      <c r="DU931" s="78"/>
    </row>
    <row r="932" spans="1:125" s="47" customFormat="1" ht="13.5">
      <c r="A932" s="89">
        <v>43846</v>
      </c>
      <c r="B932" s="84" t="s">
        <v>1617</v>
      </c>
      <c r="C932" s="44" t="s">
        <v>1616</v>
      </c>
      <c r="D932" s="90">
        <v>890783</v>
      </c>
      <c r="E932" s="90">
        <v>890783</v>
      </c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  <c r="CA932" s="78"/>
      <c r="CB932" s="78"/>
      <c r="CC932" s="78"/>
      <c r="CD932" s="78"/>
      <c r="CE932" s="78"/>
      <c r="CF932" s="78"/>
      <c r="CG932" s="78"/>
      <c r="CH932" s="78"/>
      <c r="CI932" s="78"/>
      <c r="CJ932" s="78"/>
      <c r="CK932" s="78"/>
      <c r="CL932" s="78"/>
      <c r="CM932" s="78"/>
      <c r="CN932" s="78"/>
      <c r="CO932" s="78"/>
      <c r="CP932" s="78"/>
      <c r="CQ932" s="78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  <c r="DN932" s="78"/>
      <c r="DO932" s="78"/>
      <c r="DP932" s="78"/>
      <c r="DQ932" s="78"/>
      <c r="DR932" s="78"/>
      <c r="DS932" s="78"/>
      <c r="DT932" s="78"/>
      <c r="DU932" s="78"/>
    </row>
    <row r="933" spans="1:125" s="47" customFormat="1" ht="13.5">
      <c r="A933" s="72">
        <v>44075</v>
      </c>
      <c r="B933" s="73" t="s">
        <v>1618</v>
      </c>
      <c r="C933" s="73" t="s">
        <v>1616</v>
      </c>
      <c r="D933" s="74">
        <v>125885</v>
      </c>
      <c r="E933" s="74">
        <v>125885</v>
      </c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  <c r="CA933" s="78"/>
      <c r="CB933" s="78"/>
      <c r="CC933" s="78"/>
      <c r="CD933" s="78"/>
      <c r="CE933" s="78"/>
      <c r="CF933" s="78"/>
      <c r="CG933" s="78"/>
      <c r="CH933" s="78"/>
      <c r="CI933" s="78"/>
      <c r="CJ933" s="78"/>
      <c r="CK933" s="78"/>
      <c r="CL933" s="78"/>
      <c r="CM933" s="78"/>
      <c r="CN933" s="78"/>
      <c r="CO933" s="78"/>
      <c r="CP933" s="78"/>
      <c r="CQ933" s="78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  <c r="DN933" s="78"/>
      <c r="DO933" s="78"/>
      <c r="DP933" s="78"/>
      <c r="DQ933" s="78"/>
      <c r="DR933" s="78"/>
      <c r="DS933" s="78"/>
      <c r="DT933" s="78"/>
      <c r="DU933" s="78"/>
    </row>
    <row r="934" spans="1:125" s="47" customFormat="1" ht="13.5">
      <c r="A934" s="22">
        <v>43803</v>
      </c>
      <c r="B934" s="51" t="s">
        <v>1619</v>
      </c>
      <c r="C934" s="33" t="s">
        <v>1620</v>
      </c>
      <c r="D934" s="75">
        <v>248510</v>
      </c>
      <c r="E934" s="75">
        <v>248510</v>
      </c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  <c r="CA934" s="78"/>
      <c r="CB934" s="78"/>
      <c r="CC934" s="78"/>
      <c r="CD934" s="78"/>
      <c r="CE934" s="78"/>
      <c r="CF934" s="78"/>
      <c r="CG934" s="78"/>
      <c r="CH934" s="78"/>
      <c r="CI934" s="78"/>
      <c r="CJ934" s="78"/>
      <c r="CK934" s="78"/>
      <c r="CL934" s="78"/>
      <c r="CM934" s="78"/>
      <c r="CN934" s="78"/>
      <c r="CO934" s="78"/>
      <c r="CP934" s="78"/>
      <c r="CQ934" s="78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  <c r="DN934" s="78"/>
      <c r="DO934" s="78"/>
      <c r="DP934" s="78"/>
      <c r="DQ934" s="78"/>
      <c r="DR934" s="78"/>
      <c r="DS934" s="78"/>
      <c r="DT934" s="78"/>
      <c r="DU934" s="78"/>
    </row>
    <row r="935" spans="1:125" s="47" customFormat="1" ht="13.5">
      <c r="A935" s="23"/>
      <c r="B935" s="33" t="s">
        <v>1621</v>
      </c>
      <c r="C935" s="33" t="s">
        <v>1622</v>
      </c>
      <c r="D935" s="55">
        <v>1293755</v>
      </c>
      <c r="E935" s="55">
        <v>1293755</v>
      </c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  <c r="CA935" s="78"/>
      <c r="CB935" s="78"/>
      <c r="CC935" s="78"/>
      <c r="CD935" s="78"/>
      <c r="CE935" s="78"/>
      <c r="CF935" s="78"/>
      <c r="CG935" s="78"/>
      <c r="CH935" s="78"/>
      <c r="CI935" s="78"/>
      <c r="CJ935" s="78"/>
      <c r="CK935" s="78"/>
      <c r="CL935" s="78"/>
      <c r="CM935" s="78"/>
      <c r="CN935" s="78"/>
      <c r="CO935" s="78"/>
      <c r="CP935" s="78"/>
      <c r="CQ935" s="78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  <c r="DN935" s="78"/>
      <c r="DO935" s="78"/>
      <c r="DP935" s="78"/>
      <c r="DQ935" s="78"/>
      <c r="DR935" s="78"/>
      <c r="DS935" s="78"/>
      <c r="DT935" s="78"/>
      <c r="DU935" s="78"/>
    </row>
    <row r="936" spans="1:125" s="47" customFormat="1" ht="13.5">
      <c r="A936" s="20">
        <v>43676</v>
      </c>
      <c r="B936" s="19" t="s">
        <v>1623</v>
      </c>
      <c r="C936" s="19" t="s">
        <v>1624</v>
      </c>
      <c r="D936" s="31">
        <v>5715</v>
      </c>
      <c r="E936" s="31">
        <v>5715</v>
      </c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  <c r="CA936" s="78"/>
      <c r="CB936" s="78"/>
      <c r="CC936" s="78"/>
      <c r="CD936" s="78"/>
      <c r="CE936" s="78"/>
      <c r="CF936" s="78"/>
      <c r="CG936" s="78"/>
      <c r="CH936" s="78"/>
      <c r="CI936" s="78"/>
      <c r="CJ936" s="78"/>
      <c r="CK936" s="78"/>
      <c r="CL936" s="78"/>
      <c r="CM936" s="78"/>
      <c r="CN936" s="78"/>
      <c r="CO936" s="78"/>
      <c r="CP936" s="78"/>
      <c r="CQ936" s="78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78"/>
      <c r="DQ936" s="78"/>
      <c r="DR936" s="78"/>
      <c r="DS936" s="78"/>
      <c r="DT936" s="78"/>
      <c r="DU936" s="78"/>
    </row>
    <row r="937" spans="1:125" s="47" customFormat="1" ht="13.5">
      <c r="A937" s="23"/>
      <c r="B937" s="33" t="s">
        <v>1625</v>
      </c>
      <c r="C937" s="33" t="s">
        <v>1626</v>
      </c>
      <c r="D937" s="55">
        <v>624</v>
      </c>
      <c r="E937" s="55">
        <v>624</v>
      </c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  <c r="CA937" s="78"/>
      <c r="CB937" s="78"/>
      <c r="CC937" s="78"/>
      <c r="CD937" s="78"/>
      <c r="CE937" s="78"/>
      <c r="CF937" s="78"/>
      <c r="CG937" s="78"/>
      <c r="CH937" s="78"/>
      <c r="CI937" s="78"/>
      <c r="CJ937" s="78"/>
      <c r="CK937" s="78"/>
      <c r="CL937" s="78"/>
      <c r="CM937" s="78"/>
      <c r="CN937" s="78"/>
      <c r="CO937" s="78"/>
      <c r="CP937" s="78"/>
      <c r="CQ937" s="78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  <c r="DN937" s="78"/>
      <c r="DO937" s="78"/>
      <c r="DP937" s="78"/>
      <c r="DQ937" s="78"/>
      <c r="DR937" s="78"/>
      <c r="DS937" s="78"/>
      <c r="DT937" s="78"/>
      <c r="DU937" s="78"/>
    </row>
    <row r="938" spans="1:125" s="47" customFormat="1" ht="13.5">
      <c r="A938" s="23"/>
      <c r="B938" s="33" t="s">
        <v>1627</v>
      </c>
      <c r="C938" s="33" t="s">
        <v>1626</v>
      </c>
      <c r="D938" s="55">
        <v>1832</v>
      </c>
      <c r="E938" s="55">
        <v>1832</v>
      </c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  <c r="CA938" s="78"/>
      <c r="CB938" s="78"/>
      <c r="CC938" s="78"/>
      <c r="CD938" s="78"/>
      <c r="CE938" s="78"/>
      <c r="CF938" s="78"/>
      <c r="CG938" s="78"/>
      <c r="CH938" s="78"/>
      <c r="CI938" s="78"/>
      <c r="CJ938" s="78"/>
      <c r="CK938" s="78"/>
      <c r="CL938" s="78"/>
      <c r="CM938" s="78"/>
      <c r="CN938" s="78"/>
      <c r="CO938" s="78"/>
      <c r="CP938" s="78"/>
      <c r="CQ938" s="78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  <c r="DN938" s="78"/>
      <c r="DO938" s="78"/>
      <c r="DP938" s="78"/>
      <c r="DQ938" s="78"/>
      <c r="DR938" s="78"/>
      <c r="DS938" s="78"/>
      <c r="DT938" s="78"/>
      <c r="DU938" s="78"/>
    </row>
    <row r="939" spans="1:125" s="47" customFormat="1" ht="13.5">
      <c r="A939" s="23"/>
      <c r="B939" s="33" t="s">
        <v>1628</v>
      </c>
      <c r="C939" s="33" t="s">
        <v>1626</v>
      </c>
      <c r="D939" s="55">
        <v>262</v>
      </c>
      <c r="E939" s="55">
        <v>262</v>
      </c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78"/>
      <c r="DQ939" s="78"/>
      <c r="DR939" s="78"/>
      <c r="DS939" s="78"/>
      <c r="DT939" s="78"/>
      <c r="DU939" s="78"/>
    </row>
    <row r="940" spans="1:125" s="47" customFormat="1" ht="13.5">
      <c r="A940" s="23"/>
      <c r="B940" s="33" t="s">
        <v>1629</v>
      </c>
      <c r="C940" s="33" t="s">
        <v>1626</v>
      </c>
      <c r="D940" s="55">
        <v>25168</v>
      </c>
      <c r="E940" s="55">
        <v>25168</v>
      </c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  <c r="CA940" s="78"/>
      <c r="CB940" s="78"/>
      <c r="CC940" s="78"/>
      <c r="CD940" s="78"/>
      <c r="CE940" s="78"/>
      <c r="CF940" s="78"/>
      <c r="CG940" s="78"/>
      <c r="CH940" s="78"/>
      <c r="CI940" s="78"/>
      <c r="CJ940" s="78"/>
      <c r="CK940" s="78"/>
      <c r="CL940" s="78"/>
      <c r="CM940" s="78"/>
      <c r="CN940" s="78"/>
      <c r="CO940" s="78"/>
      <c r="CP940" s="78"/>
      <c r="CQ940" s="78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  <c r="DN940" s="78"/>
      <c r="DO940" s="78"/>
      <c r="DP940" s="78"/>
      <c r="DQ940" s="78"/>
      <c r="DR940" s="78"/>
      <c r="DS940" s="78"/>
      <c r="DT940" s="78"/>
      <c r="DU940" s="78"/>
    </row>
    <row r="941" spans="1:125" s="47" customFormat="1" ht="13.5">
      <c r="A941" s="23"/>
      <c r="B941" s="33" t="s">
        <v>1630</v>
      </c>
      <c r="C941" s="33" t="s">
        <v>1626</v>
      </c>
      <c r="D941" s="55">
        <v>4096</v>
      </c>
      <c r="E941" s="55">
        <v>4096</v>
      </c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  <c r="CA941" s="78"/>
      <c r="CB941" s="78"/>
      <c r="CC941" s="78"/>
      <c r="CD941" s="78"/>
      <c r="CE941" s="78"/>
      <c r="CF941" s="78"/>
      <c r="CG941" s="78"/>
      <c r="CH941" s="78"/>
      <c r="CI941" s="78"/>
      <c r="CJ941" s="78"/>
      <c r="CK941" s="78"/>
      <c r="CL941" s="78"/>
      <c r="CM941" s="78"/>
      <c r="CN941" s="78"/>
      <c r="CO941" s="78"/>
      <c r="CP941" s="78"/>
      <c r="CQ941" s="78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  <c r="DN941" s="78"/>
      <c r="DO941" s="78"/>
      <c r="DP941" s="78"/>
      <c r="DQ941" s="78"/>
      <c r="DR941" s="78"/>
      <c r="DS941" s="78"/>
      <c r="DT941" s="78"/>
      <c r="DU941" s="78"/>
    </row>
    <row r="942" spans="1:125" s="47" customFormat="1" ht="13.5">
      <c r="A942" s="23"/>
      <c r="B942" s="33" t="s">
        <v>1631</v>
      </c>
      <c r="C942" s="33" t="s">
        <v>1626</v>
      </c>
      <c r="D942" s="55">
        <v>5190</v>
      </c>
      <c r="E942" s="55">
        <v>5190</v>
      </c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  <c r="CH942" s="78"/>
      <c r="CI942" s="78"/>
      <c r="CJ942" s="78"/>
      <c r="CK942" s="78"/>
      <c r="CL942" s="78"/>
      <c r="CM942" s="78"/>
      <c r="CN942" s="78"/>
      <c r="CO942" s="78"/>
      <c r="CP942" s="78"/>
      <c r="CQ942" s="78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  <c r="DN942" s="78"/>
      <c r="DO942" s="78"/>
      <c r="DP942" s="78"/>
      <c r="DQ942" s="78"/>
      <c r="DR942" s="78"/>
      <c r="DS942" s="78"/>
      <c r="DT942" s="78"/>
      <c r="DU942" s="78"/>
    </row>
    <row r="943" spans="1:125" s="47" customFormat="1" ht="13.5">
      <c r="A943" s="23"/>
      <c r="B943" s="33" t="s">
        <v>1632</v>
      </c>
      <c r="C943" s="33" t="s">
        <v>1626</v>
      </c>
      <c r="D943" s="55">
        <v>12611</v>
      </c>
      <c r="E943" s="55">
        <v>12611</v>
      </c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  <c r="CA943" s="78"/>
      <c r="CB943" s="78"/>
      <c r="CC943" s="78"/>
      <c r="CD943" s="78"/>
      <c r="CE943" s="78"/>
      <c r="CF943" s="78"/>
      <c r="CG943" s="78"/>
      <c r="CH943" s="78"/>
      <c r="CI943" s="78"/>
      <c r="CJ943" s="78"/>
      <c r="CK943" s="78"/>
      <c r="CL943" s="78"/>
      <c r="CM943" s="78"/>
      <c r="CN943" s="78"/>
      <c r="CO943" s="78"/>
      <c r="CP943" s="78"/>
      <c r="CQ943" s="78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  <c r="DN943" s="78"/>
      <c r="DO943" s="78"/>
      <c r="DP943" s="78"/>
      <c r="DQ943" s="78"/>
      <c r="DR943" s="78"/>
      <c r="DS943" s="78"/>
      <c r="DT943" s="78"/>
      <c r="DU943" s="78"/>
    </row>
    <row r="944" spans="1:125" s="47" customFormat="1" ht="13.5">
      <c r="A944" s="23"/>
      <c r="B944" s="33" t="s">
        <v>1633</v>
      </c>
      <c r="C944" s="33" t="s">
        <v>1626</v>
      </c>
      <c r="D944" s="55">
        <v>2290</v>
      </c>
      <c r="E944" s="55">
        <v>2290</v>
      </c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  <c r="CA944" s="78"/>
      <c r="CB944" s="78"/>
      <c r="CC944" s="78"/>
      <c r="CD944" s="78"/>
      <c r="CE944" s="78"/>
      <c r="CF944" s="78"/>
      <c r="CG944" s="78"/>
      <c r="CH944" s="78"/>
      <c r="CI944" s="78"/>
      <c r="CJ944" s="78"/>
      <c r="CK944" s="78"/>
      <c r="CL944" s="78"/>
      <c r="CM944" s="78"/>
      <c r="CN944" s="78"/>
      <c r="CO944" s="78"/>
      <c r="CP944" s="78"/>
      <c r="CQ944" s="78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  <c r="DN944" s="78"/>
      <c r="DO944" s="78"/>
      <c r="DP944" s="78"/>
      <c r="DQ944" s="78"/>
      <c r="DR944" s="78"/>
      <c r="DS944" s="78"/>
      <c r="DT944" s="78"/>
      <c r="DU944" s="78"/>
    </row>
    <row r="945" spans="1:125" s="47" customFormat="1" ht="13.5">
      <c r="A945" s="23"/>
      <c r="B945" s="33" t="s">
        <v>1634</v>
      </c>
      <c r="C945" s="33" t="s">
        <v>1626</v>
      </c>
      <c r="D945" s="55">
        <v>2300</v>
      </c>
      <c r="E945" s="55">
        <v>2300</v>
      </c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  <c r="CA945" s="78"/>
      <c r="CB945" s="78"/>
      <c r="CC945" s="78"/>
      <c r="CD945" s="78"/>
      <c r="CE945" s="78"/>
      <c r="CF945" s="78"/>
      <c r="CG945" s="78"/>
      <c r="CH945" s="78"/>
      <c r="CI945" s="78"/>
      <c r="CJ945" s="78"/>
      <c r="CK945" s="78"/>
      <c r="CL945" s="78"/>
      <c r="CM945" s="78"/>
      <c r="CN945" s="78"/>
      <c r="CO945" s="78"/>
      <c r="CP945" s="78"/>
      <c r="CQ945" s="78"/>
      <c r="CR945" s="78"/>
      <c r="CS945" s="78"/>
      <c r="CT945" s="78"/>
      <c r="CU945" s="78"/>
      <c r="CV945" s="78"/>
      <c r="CW945" s="78"/>
      <c r="CX945" s="78"/>
      <c r="CY945" s="78"/>
      <c r="CZ945" s="78"/>
      <c r="DA945" s="78"/>
      <c r="DB945" s="78"/>
      <c r="DC945" s="78"/>
      <c r="DD945" s="78"/>
      <c r="DE945" s="78"/>
      <c r="DF945" s="78"/>
      <c r="DG945" s="78"/>
      <c r="DH945" s="78"/>
      <c r="DI945" s="78"/>
      <c r="DJ945" s="78"/>
      <c r="DK945" s="78"/>
      <c r="DL945" s="78"/>
      <c r="DM945" s="78"/>
      <c r="DN945" s="78"/>
      <c r="DO945" s="78"/>
      <c r="DP945" s="78"/>
      <c r="DQ945" s="78"/>
      <c r="DR945" s="78"/>
      <c r="DS945" s="78"/>
      <c r="DT945" s="78"/>
      <c r="DU945" s="78"/>
    </row>
    <row r="946" spans="1:125" s="47" customFormat="1" ht="13.5">
      <c r="A946" s="23"/>
      <c r="B946" s="33" t="s">
        <v>1635</v>
      </c>
      <c r="C946" s="33" t="s">
        <v>1626</v>
      </c>
      <c r="D946" s="55">
        <v>1600</v>
      </c>
      <c r="E946" s="55">
        <v>1600</v>
      </c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  <c r="CA946" s="78"/>
      <c r="CB946" s="78"/>
      <c r="CC946" s="78"/>
      <c r="CD946" s="78"/>
      <c r="CE946" s="78"/>
      <c r="CF946" s="78"/>
      <c r="CG946" s="78"/>
      <c r="CH946" s="78"/>
      <c r="CI946" s="78"/>
      <c r="CJ946" s="78"/>
      <c r="CK946" s="78"/>
      <c r="CL946" s="78"/>
      <c r="CM946" s="78"/>
      <c r="CN946" s="78"/>
      <c r="CO946" s="78"/>
      <c r="CP946" s="78"/>
      <c r="CQ946" s="78"/>
      <c r="CR946" s="78"/>
      <c r="CS946" s="78"/>
      <c r="CT946" s="78"/>
      <c r="CU946" s="78"/>
      <c r="CV946" s="78"/>
      <c r="CW946" s="78"/>
      <c r="CX946" s="78"/>
      <c r="CY946" s="78"/>
      <c r="CZ946" s="78"/>
      <c r="DA946" s="78"/>
      <c r="DB946" s="78"/>
      <c r="DC946" s="78"/>
      <c r="DD946" s="78"/>
      <c r="DE946" s="78"/>
      <c r="DF946" s="78"/>
      <c r="DG946" s="78"/>
      <c r="DH946" s="78"/>
      <c r="DI946" s="78"/>
      <c r="DJ946" s="78"/>
      <c r="DK946" s="78"/>
      <c r="DL946" s="78"/>
      <c r="DM946" s="78"/>
      <c r="DN946" s="78"/>
      <c r="DO946" s="78"/>
      <c r="DP946" s="78"/>
      <c r="DQ946" s="78"/>
      <c r="DR946" s="78"/>
      <c r="DS946" s="78"/>
      <c r="DT946" s="78"/>
      <c r="DU946" s="78"/>
    </row>
    <row r="947" spans="1:125" s="47" customFormat="1" ht="13.5">
      <c r="A947" s="23"/>
      <c r="B947" s="33" t="s">
        <v>1636</v>
      </c>
      <c r="C947" s="33" t="s">
        <v>1626</v>
      </c>
      <c r="D947" s="55">
        <v>4567</v>
      </c>
      <c r="E947" s="55">
        <v>4567</v>
      </c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  <c r="CA947" s="78"/>
      <c r="CB947" s="78"/>
      <c r="CC947" s="78"/>
      <c r="CD947" s="78"/>
      <c r="CE947" s="78"/>
      <c r="CF947" s="78"/>
      <c r="CG947" s="78"/>
      <c r="CH947" s="78"/>
      <c r="CI947" s="78"/>
      <c r="CJ947" s="78"/>
      <c r="CK947" s="78"/>
      <c r="CL947" s="78"/>
      <c r="CM947" s="78"/>
      <c r="CN947" s="78"/>
      <c r="CO947" s="78"/>
      <c r="CP947" s="78"/>
      <c r="CQ947" s="78"/>
      <c r="CR947" s="78"/>
      <c r="CS947" s="78"/>
      <c r="CT947" s="78"/>
      <c r="CU947" s="78"/>
      <c r="CV947" s="78"/>
      <c r="CW947" s="78"/>
      <c r="CX947" s="78"/>
      <c r="CY947" s="78"/>
      <c r="CZ947" s="78"/>
      <c r="DA947" s="78"/>
      <c r="DB947" s="78"/>
      <c r="DC947" s="78"/>
      <c r="DD947" s="78"/>
      <c r="DE947" s="78"/>
      <c r="DF947" s="78"/>
      <c r="DG947" s="78"/>
      <c r="DH947" s="78"/>
      <c r="DI947" s="78"/>
      <c r="DJ947" s="78"/>
      <c r="DK947" s="78"/>
      <c r="DL947" s="78"/>
      <c r="DM947" s="78"/>
      <c r="DN947" s="78"/>
      <c r="DO947" s="78"/>
      <c r="DP947" s="78"/>
      <c r="DQ947" s="78"/>
      <c r="DR947" s="78"/>
      <c r="DS947" s="78"/>
      <c r="DT947" s="78"/>
      <c r="DU947" s="78"/>
    </row>
    <row r="948" spans="1:125" s="47" customFormat="1" ht="13.5">
      <c r="A948" s="23"/>
      <c r="B948" s="33" t="s">
        <v>1637</v>
      </c>
      <c r="C948" s="33" t="s">
        <v>1626</v>
      </c>
      <c r="D948" s="55">
        <v>466</v>
      </c>
      <c r="E948" s="55">
        <v>466</v>
      </c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  <c r="CA948" s="78"/>
      <c r="CB948" s="78"/>
      <c r="CC948" s="78"/>
      <c r="CD948" s="78"/>
      <c r="CE948" s="78"/>
      <c r="CF948" s="78"/>
      <c r="CG948" s="78"/>
      <c r="CH948" s="78"/>
      <c r="CI948" s="78"/>
      <c r="CJ948" s="78"/>
      <c r="CK948" s="78"/>
      <c r="CL948" s="78"/>
      <c r="CM948" s="78"/>
      <c r="CN948" s="78"/>
      <c r="CO948" s="78"/>
      <c r="CP948" s="78"/>
      <c r="CQ948" s="78"/>
      <c r="CR948" s="78"/>
      <c r="CS948" s="78"/>
      <c r="CT948" s="78"/>
      <c r="CU948" s="78"/>
      <c r="CV948" s="78"/>
      <c r="CW948" s="78"/>
      <c r="CX948" s="78"/>
      <c r="CY948" s="78"/>
      <c r="CZ948" s="78"/>
      <c r="DA948" s="78"/>
      <c r="DB948" s="78"/>
      <c r="DC948" s="78"/>
      <c r="DD948" s="78"/>
      <c r="DE948" s="78"/>
      <c r="DF948" s="78"/>
      <c r="DG948" s="78"/>
      <c r="DH948" s="78"/>
      <c r="DI948" s="78"/>
      <c r="DJ948" s="78"/>
      <c r="DK948" s="78"/>
      <c r="DL948" s="78"/>
      <c r="DM948" s="78"/>
      <c r="DN948" s="78"/>
      <c r="DO948" s="78"/>
      <c r="DP948" s="78"/>
      <c r="DQ948" s="78"/>
      <c r="DR948" s="78"/>
      <c r="DS948" s="78"/>
      <c r="DT948" s="78"/>
      <c r="DU948" s="78"/>
    </row>
    <row r="949" spans="1:125" s="47" customFormat="1" ht="13.5">
      <c r="A949" s="23"/>
      <c r="B949" s="33" t="s">
        <v>1638</v>
      </c>
      <c r="C949" s="33" t="s">
        <v>1626</v>
      </c>
      <c r="D949" s="55">
        <v>358</v>
      </c>
      <c r="E949" s="55">
        <v>358</v>
      </c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  <c r="CA949" s="78"/>
      <c r="CB949" s="78"/>
      <c r="CC949" s="78"/>
      <c r="CD949" s="78"/>
      <c r="CE949" s="78"/>
      <c r="CF949" s="78"/>
      <c r="CG949" s="78"/>
      <c r="CH949" s="78"/>
      <c r="CI949" s="78"/>
      <c r="CJ949" s="78"/>
      <c r="CK949" s="78"/>
      <c r="CL949" s="78"/>
      <c r="CM949" s="78"/>
      <c r="CN949" s="78"/>
      <c r="CO949" s="78"/>
      <c r="CP949" s="78"/>
      <c r="CQ949" s="78"/>
      <c r="CR949" s="78"/>
      <c r="CS949" s="78"/>
      <c r="CT949" s="78"/>
      <c r="CU949" s="78"/>
      <c r="CV949" s="78"/>
      <c r="CW949" s="78"/>
      <c r="CX949" s="78"/>
      <c r="CY949" s="78"/>
      <c r="CZ949" s="78"/>
      <c r="DA949" s="78"/>
      <c r="DB949" s="78"/>
      <c r="DC949" s="78"/>
      <c r="DD949" s="78"/>
      <c r="DE949" s="78"/>
      <c r="DF949" s="78"/>
      <c r="DG949" s="78"/>
      <c r="DH949" s="78"/>
      <c r="DI949" s="78"/>
      <c r="DJ949" s="78"/>
      <c r="DK949" s="78"/>
      <c r="DL949" s="78"/>
      <c r="DM949" s="78"/>
      <c r="DN949" s="78"/>
      <c r="DO949" s="78"/>
      <c r="DP949" s="78"/>
      <c r="DQ949" s="78"/>
      <c r="DR949" s="78"/>
      <c r="DS949" s="78"/>
      <c r="DT949" s="78"/>
      <c r="DU949" s="78"/>
    </row>
    <row r="950" spans="1:125" s="47" customFormat="1" ht="13.5">
      <c r="A950" s="23"/>
      <c r="B950" s="33" t="s">
        <v>1639</v>
      </c>
      <c r="C950" s="33" t="s">
        <v>1626</v>
      </c>
      <c r="D950" s="55">
        <v>1241</v>
      </c>
      <c r="E950" s="55">
        <v>1241</v>
      </c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  <c r="CA950" s="78"/>
      <c r="CB950" s="78"/>
      <c r="CC950" s="78"/>
      <c r="CD950" s="78"/>
      <c r="CE950" s="78"/>
      <c r="CF950" s="78"/>
      <c r="CG950" s="78"/>
      <c r="CH950" s="78"/>
      <c r="CI950" s="78"/>
      <c r="CJ950" s="78"/>
      <c r="CK950" s="78"/>
      <c r="CL950" s="78"/>
      <c r="CM950" s="78"/>
      <c r="CN950" s="78"/>
      <c r="CO950" s="78"/>
      <c r="CP950" s="78"/>
      <c r="CQ950" s="78"/>
      <c r="CR950" s="78"/>
      <c r="CS950" s="78"/>
      <c r="CT950" s="78"/>
      <c r="CU950" s="78"/>
      <c r="CV950" s="78"/>
      <c r="CW950" s="78"/>
      <c r="CX950" s="78"/>
      <c r="CY950" s="78"/>
      <c r="CZ950" s="78"/>
      <c r="DA950" s="78"/>
      <c r="DB950" s="78"/>
      <c r="DC950" s="78"/>
      <c r="DD950" s="78"/>
      <c r="DE950" s="78"/>
      <c r="DF950" s="78"/>
      <c r="DG950" s="78"/>
      <c r="DH950" s="78"/>
      <c r="DI950" s="78"/>
      <c r="DJ950" s="78"/>
      <c r="DK950" s="78"/>
      <c r="DL950" s="78"/>
      <c r="DM950" s="78"/>
      <c r="DN950" s="78"/>
      <c r="DO950" s="78"/>
      <c r="DP950" s="78"/>
      <c r="DQ950" s="78"/>
      <c r="DR950" s="78"/>
      <c r="DS950" s="78"/>
      <c r="DT950" s="78"/>
      <c r="DU950" s="78"/>
    </row>
    <row r="951" spans="1:125" s="47" customFormat="1" ht="13.5">
      <c r="A951" s="23"/>
      <c r="B951" s="33" t="s">
        <v>1640</v>
      </c>
      <c r="C951" s="33" t="s">
        <v>1626</v>
      </c>
      <c r="D951" s="55">
        <v>1533</v>
      </c>
      <c r="E951" s="55">
        <v>1533</v>
      </c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  <c r="CA951" s="78"/>
      <c r="CB951" s="78"/>
      <c r="CC951" s="78"/>
      <c r="CD951" s="78"/>
      <c r="CE951" s="78"/>
      <c r="CF951" s="78"/>
      <c r="CG951" s="78"/>
      <c r="CH951" s="78"/>
      <c r="CI951" s="78"/>
      <c r="CJ951" s="78"/>
      <c r="CK951" s="78"/>
      <c r="CL951" s="78"/>
      <c r="CM951" s="78"/>
      <c r="CN951" s="78"/>
      <c r="CO951" s="78"/>
      <c r="CP951" s="78"/>
      <c r="CQ951" s="78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78"/>
      <c r="DQ951" s="78"/>
      <c r="DR951" s="78"/>
      <c r="DS951" s="78"/>
      <c r="DT951" s="78"/>
      <c r="DU951" s="78"/>
    </row>
    <row r="952" spans="1:125" s="47" customFormat="1" ht="13.5">
      <c r="A952" s="23"/>
      <c r="B952" s="33" t="s">
        <v>1641</v>
      </c>
      <c r="C952" s="33" t="s">
        <v>1626</v>
      </c>
      <c r="D952" s="55">
        <v>1393768.02</v>
      </c>
      <c r="E952" s="55">
        <v>1393768.02</v>
      </c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  <c r="CA952" s="78"/>
      <c r="CB952" s="78"/>
      <c r="CC952" s="78"/>
      <c r="CD952" s="78"/>
      <c r="CE952" s="78"/>
      <c r="CF952" s="78"/>
      <c r="CG952" s="78"/>
      <c r="CH952" s="78"/>
      <c r="CI952" s="78"/>
      <c r="CJ952" s="78"/>
      <c r="CK952" s="78"/>
      <c r="CL952" s="78"/>
      <c r="CM952" s="78"/>
      <c r="CN952" s="78"/>
      <c r="CO952" s="78"/>
      <c r="CP952" s="78"/>
      <c r="CQ952" s="78"/>
      <c r="CR952" s="78"/>
      <c r="CS952" s="78"/>
      <c r="CT952" s="78"/>
      <c r="CU952" s="78"/>
      <c r="CV952" s="78"/>
      <c r="CW952" s="78"/>
      <c r="CX952" s="78"/>
      <c r="CY952" s="78"/>
      <c r="CZ952" s="78"/>
      <c r="DA952" s="78"/>
      <c r="DB952" s="78"/>
      <c r="DC952" s="78"/>
      <c r="DD952" s="78"/>
      <c r="DE952" s="78"/>
      <c r="DF952" s="78"/>
      <c r="DG952" s="78"/>
      <c r="DH952" s="78"/>
      <c r="DI952" s="78"/>
      <c r="DJ952" s="78"/>
      <c r="DK952" s="78"/>
      <c r="DL952" s="78"/>
      <c r="DM952" s="78"/>
      <c r="DN952" s="78"/>
      <c r="DO952" s="78"/>
      <c r="DP952" s="78"/>
      <c r="DQ952" s="78"/>
      <c r="DR952" s="78"/>
      <c r="DS952" s="78"/>
      <c r="DT952" s="78"/>
      <c r="DU952" s="78"/>
    </row>
    <row r="953" spans="1:125" s="47" customFormat="1" ht="13.5">
      <c r="A953" s="23"/>
      <c r="B953" s="33" t="s">
        <v>1642</v>
      </c>
      <c r="C953" s="33" t="s">
        <v>1626</v>
      </c>
      <c r="D953" s="55">
        <v>2149</v>
      </c>
      <c r="E953" s="55">
        <v>2149</v>
      </c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  <c r="CA953" s="78"/>
      <c r="CB953" s="78"/>
      <c r="CC953" s="78"/>
      <c r="CD953" s="78"/>
      <c r="CE953" s="78"/>
      <c r="CF953" s="78"/>
      <c r="CG953" s="78"/>
      <c r="CH953" s="78"/>
      <c r="CI953" s="78"/>
      <c r="CJ953" s="78"/>
      <c r="CK953" s="78"/>
      <c r="CL953" s="78"/>
      <c r="CM953" s="78"/>
      <c r="CN953" s="78"/>
      <c r="CO953" s="78"/>
      <c r="CP953" s="78"/>
      <c r="CQ953" s="78"/>
      <c r="CR953" s="78"/>
      <c r="CS953" s="78"/>
      <c r="CT953" s="78"/>
      <c r="CU953" s="78"/>
      <c r="CV953" s="78"/>
      <c r="CW953" s="78"/>
      <c r="CX953" s="78"/>
      <c r="CY953" s="78"/>
      <c r="CZ953" s="78"/>
      <c r="DA953" s="78"/>
      <c r="DB953" s="78"/>
      <c r="DC953" s="78"/>
      <c r="DD953" s="78"/>
      <c r="DE953" s="78"/>
      <c r="DF953" s="78"/>
      <c r="DG953" s="78"/>
      <c r="DH953" s="78"/>
      <c r="DI953" s="78"/>
      <c r="DJ953" s="78"/>
      <c r="DK953" s="78"/>
      <c r="DL953" s="78"/>
      <c r="DM953" s="78"/>
      <c r="DN953" s="78"/>
      <c r="DO953" s="78"/>
      <c r="DP953" s="78"/>
      <c r="DQ953" s="78"/>
      <c r="DR953" s="78"/>
      <c r="DS953" s="78"/>
      <c r="DT953" s="78"/>
      <c r="DU953" s="78"/>
    </row>
    <row r="954" spans="1:125" s="47" customFormat="1" ht="13.5">
      <c r="A954" s="23"/>
      <c r="B954" s="33" t="s">
        <v>1643</v>
      </c>
      <c r="C954" s="33" t="s">
        <v>1644</v>
      </c>
      <c r="D954" s="55">
        <v>149602</v>
      </c>
      <c r="E954" s="55">
        <v>149602</v>
      </c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  <c r="CA954" s="78"/>
      <c r="CB954" s="78"/>
      <c r="CC954" s="78"/>
      <c r="CD954" s="78"/>
      <c r="CE954" s="78"/>
      <c r="CF954" s="78"/>
      <c r="CG954" s="78"/>
      <c r="CH954" s="78"/>
      <c r="CI954" s="78"/>
      <c r="CJ954" s="78"/>
      <c r="CK954" s="78"/>
      <c r="CL954" s="78"/>
      <c r="CM954" s="78"/>
      <c r="CN954" s="78"/>
      <c r="CO954" s="78"/>
      <c r="CP954" s="78"/>
      <c r="CQ954" s="78"/>
      <c r="CR954" s="78"/>
      <c r="CS954" s="78"/>
      <c r="CT954" s="78"/>
      <c r="CU954" s="78"/>
      <c r="CV954" s="78"/>
      <c r="CW954" s="78"/>
      <c r="CX954" s="78"/>
      <c r="CY954" s="78"/>
      <c r="CZ954" s="78"/>
      <c r="DA954" s="78"/>
      <c r="DB954" s="78"/>
      <c r="DC954" s="78"/>
      <c r="DD954" s="78"/>
      <c r="DE954" s="78"/>
      <c r="DF954" s="78"/>
      <c r="DG954" s="78"/>
      <c r="DH954" s="78"/>
      <c r="DI954" s="78"/>
      <c r="DJ954" s="78"/>
      <c r="DK954" s="78"/>
      <c r="DL954" s="78"/>
      <c r="DM954" s="78"/>
      <c r="DN954" s="78"/>
      <c r="DO954" s="78"/>
      <c r="DP954" s="78"/>
      <c r="DQ954" s="78"/>
      <c r="DR954" s="78"/>
      <c r="DS954" s="78"/>
      <c r="DT954" s="78"/>
      <c r="DU954" s="78"/>
    </row>
    <row r="955" spans="1:125" s="47" customFormat="1" ht="27">
      <c r="A955" s="16">
        <v>41060</v>
      </c>
      <c r="B955" s="17" t="s">
        <v>1645</v>
      </c>
      <c r="C955" s="17" t="s">
        <v>1646</v>
      </c>
      <c r="D955" s="60">
        <v>165337</v>
      </c>
      <c r="E955" s="60">
        <v>165337</v>
      </c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  <c r="BK955" s="78"/>
      <c r="BL955" s="78"/>
      <c r="BM955" s="78"/>
      <c r="BN955" s="78"/>
      <c r="BO955" s="78"/>
      <c r="BP955" s="78"/>
      <c r="BQ955" s="78"/>
      <c r="BR955" s="78"/>
      <c r="BS955" s="78"/>
      <c r="BT955" s="78"/>
      <c r="BU955" s="78"/>
      <c r="BV955" s="78"/>
      <c r="BW955" s="78"/>
      <c r="BX955" s="78"/>
      <c r="BY955" s="78"/>
      <c r="BZ955" s="78"/>
      <c r="CA955" s="78"/>
      <c r="CB955" s="78"/>
      <c r="CC955" s="78"/>
      <c r="CD955" s="78"/>
      <c r="CE955" s="78"/>
      <c r="CF955" s="78"/>
      <c r="CG955" s="78"/>
      <c r="CH955" s="78"/>
      <c r="CI955" s="78"/>
      <c r="CJ955" s="78"/>
      <c r="CK955" s="78"/>
      <c r="CL955" s="78"/>
      <c r="CM955" s="78"/>
      <c r="CN955" s="78"/>
      <c r="CO955" s="78"/>
      <c r="CP955" s="78"/>
      <c r="CQ955" s="78"/>
      <c r="CR955" s="78"/>
      <c r="CS955" s="78"/>
      <c r="CT955" s="78"/>
      <c r="CU955" s="78"/>
      <c r="CV955" s="78"/>
      <c r="CW955" s="78"/>
      <c r="CX955" s="78"/>
      <c r="CY955" s="78"/>
      <c r="CZ955" s="78"/>
      <c r="DA955" s="78"/>
      <c r="DB955" s="78"/>
      <c r="DC955" s="78"/>
      <c r="DD955" s="78"/>
      <c r="DE955" s="78"/>
      <c r="DF955" s="78"/>
      <c r="DG955" s="78"/>
      <c r="DH955" s="78"/>
      <c r="DI955" s="78"/>
      <c r="DJ955" s="78"/>
      <c r="DK955" s="78"/>
      <c r="DL955" s="78"/>
      <c r="DM955" s="78"/>
      <c r="DN955" s="78"/>
      <c r="DO955" s="78"/>
      <c r="DP955" s="78"/>
      <c r="DQ955" s="78"/>
      <c r="DR955" s="78"/>
      <c r="DS955" s="78"/>
      <c r="DT955" s="78"/>
      <c r="DU955" s="78"/>
    </row>
    <row r="956" spans="1:125" s="47" customFormat="1" ht="13.5">
      <c r="A956" s="16">
        <v>44588</v>
      </c>
      <c r="B956" s="17" t="s">
        <v>1647</v>
      </c>
      <c r="C956" s="17" t="s">
        <v>1648</v>
      </c>
      <c r="D956" s="60">
        <v>147989</v>
      </c>
      <c r="E956" s="60">
        <v>147989</v>
      </c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  <c r="BK956" s="78"/>
      <c r="BL956" s="78"/>
      <c r="BM956" s="78"/>
      <c r="BN956" s="78"/>
      <c r="BO956" s="78"/>
      <c r="BP956" s="78"/>
      <c r="BQ956" s="78"/>
      <c r="BR956" s="78"/>
      <c r="BS956" s="78"/>
      <c r="BT956" s="78"/>
      <c r="BU956" s="78"/>
      <c r="BV956" s="78"/>
      <c r="BW956" s="78"/>
      <c r="BX956" s="78"/>
      <c r="BY956" s="78"/>
      <c r="BZ956" s="78"/>
      <c r="CA956" s="78"/>
      <c r="CB956" s="78"/>
      <c r="CC956" s="78"/>
      <c r="CD956" s="78"/>
      <c r="CE956" s="78"/>
      <c r="CF956" s="78"/>
      <c r="CG956" s="78"/>
      <c r="CH956" s="78"/>
      <c r="CI956" s="78"/>
      <c r="CJ956" s="78"/>
      <c r="CK956" s="78"/>
      <c r="CL956" s="78"/>
      <c r="CM956" s="78"/>
      <c r="CN956" s="78"/>
      <c r="CO956" s="78"/>
      <c r="CP956" s="78"/>
      <c r="CQ956" s="78"/>
      <c r="CR956" s="78"/>
      <c r="CS956" s="78"/>
      <c r="CT956" s="78"/>
      <c r="CU956" s="78"/>
      <c r="CV956" s="78"/>
      <c r="CW956" s="78"/>
      <c r="CX956" s="78"/>
      <c r="CY956" s="78"/>
      <c r="CZ956" s="78"/>
      <c r="DA956" s="78"/>
      <c r="DB956" s="78"/>
      <c r="DC956" s="78"/>
      <c r="DD956" s="78"/>
      <c r="DE956" s="78"/>
      <c r="DF956" s="78"/>
      <c r="DG956" s="78"/>
      <c r="DH956" s="78"/>
      <c r="DI956" s="78"/>
      <c r="DJ956" s="78"/>
      <c r="DK956" s="78"/>
      <c r="DL956" s="78"/>
      <c r="DM956" s="78"/>
      <c r="DN956" s="78"/>
      <c r="DO956" s="78"/>
      <c r="DP956" s="78"/>
      <c r="DQ956" s="78"/>
      <c r="DR956" s="78"/>
      <c r="DS956" s="78"/>
      <c r="DT956" s="78"/>
      <c r="DU956" s="78"/>
    </row>
    <row r="957" spans="1:125" s="47" customFormat="1" ht="13.5">
      <c r="A957" s="16">
        <v>43194</v>
      </c>
      <c r="B957" s="17" t="s">
        <v>1649</v>
      </c>
      <c r="C957" s="17" t="s">
        <v>1650</v>
      </c>
      <c r="D957" s="60">
        <v>110465.66</v>
      </c>
      <c r="E957" s="60">
        <v>110465.66</v>
      </c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  <c r="BK957" s="78"/>
      <c r="BL957" s="78"/>
      <c r="BM957" s="78"/>
      <c r="BN957" s="78"/>
      <c r="BO957" s="78"/>
      <c r="BP957" s="78"/>
      <c r="BQ957" s="78"/>
      <c r="BR957" s="78"/>
      <c r="BS957" s="78"/>
      <c r="BT957" s="78"/>
      <c r="BU957" s="78"/>
      <c r="BV957" s="78"/>
      <c r="BW957" s="78"/>
      <c r="BX957" s="78"/>
      <c r="BY957" s="78"/>
      <c r="BZ957" s="78"/>
      <c r="CA957" s="78"/>
      <c r="CB957" s="78"/>
      <c r="CC957" s="78"/>
      <c r="CD957" s="78"/>
      <c r="CE957" s="78"/>
      <c r="CF957" s="78"/>
      <c r="CG957" s="78"/>
      <c r="CH957" s="78"/>
      <c r="CI957" s="78"/>
      <c r="CJ957" s="78"/>
      <c r="CK957" s="78"/>
      <c r="CL957" s="78"/>
      <c r="CM957" s="78"/>
      <c r="CN957" s="78"/>
      <c r="CO957" s="78"/>
      <c r="CP957" s="78"/>
      <c r="CQ957" s="78"/>
      <c r="CR957" s="78"/>
      <c r="CS957" s="78"/>
      <c r="CT957" s="78"/>
      <c r="CU957" s="78"/>
      <c r="CV957" s="78"/>
      <c r="CW957" s="78"/>
      <c r="CX957" s="78"/>
      <c r="CY957" s="78"/>
      <c r="CZ957" s="78"/>
      <c r="DA957" s="78"/>
      <c r="DB957" s="78"/>
      <c r="DC957" s="78"/>
      <c r="DD957" s="78"/>
      <c r="DE957" s="78"/>
      <c r="DF957" s="78"/>
      <c r="DG957" s="78"/>
      <c r="DH957" s="78"/>
      <c r="DI957" s="78"/>
      <c r="DJ957" s="78"/>
      <c r="DK957" s="78"/>
      <c r="DL957" s="78"/>
      <c r="DM957" s="78"/>
      <c r="DN957" s="78"/>
      <c r="DO957" s="78"/>
      <c r="DP957" s="78"/>
      <c r="DQ957" s="78"/>
      <c r="DR957" s="78"/>
      <c r="DS957" s="78"/>
      <c r="DT957" s="78"/>
      <c r="DU957" s="78"/>
    </row>
    <row r="958" spans="1:125" s="47" customFormat="1" ht="13.5">
      <c r="A958" s="23"/>
      <c r="B958" s="33" t="s">
        <v>1651</v>
      </c>
      <c r="C958" s="33" t="s">
        <v>1652</v>
      </c>
      <c r="D958" s="55">
        <v>9701</v>
      </c>
      <c r="E958" s="55">
        <v>9701</v>
      </c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  <c r="BK958" s="78"/>
      <c r="BL958" s="78"/>
      <c r="BM958" s="78"/>
      <c r="BN958" s="78"/>
      <c r="BO958" s="78"/>
      <c r="BP958" s="78"/>
      <c r="BQ958" s="78"/>
      <c r="BR958" s="78"/>
      <c r="BS958" s="78"/>
      <c r="BT958" s="78"/>
      <c r="BU958" s="78"/>
      <c r="BV958" s="78"/>
      <c r="BW958" s="78"/>
      <c r="BX958" s="78"/>
      <c r="BY958" s="78"/>
      <c r="BZ958" s="78"/>
      <c r="CA958" s="78"/>
      <c r="CB958" s="78"/>
      <c r="CC958" s="78"/>
      <c r="CD958" s="78"/>
      <c r="CE958" s="78"/>
      <c r="CF958" s="78"/>
      <c r="CG958" s="78"/>
      <c r="CH958" s="78"/>
      <c r="CI958" s="78"/>
      <c r="CJ958" s="78"/>
      <c r="CK958" s="78"/>
      <c r="CL958" s="78"/>
      <c r="CM958" s="78"/>
      <c r="CN958" s="78"/>
      <c r="CO958" s="78"/>
      <c r="CP958" s="78"/>
      <c r="CQ958" s="78"/>
      <c r="CR958" s="78"/>
      <c r="CS958" s="78"/>
      <c r="CT958" s="78"/>
      <c r="CU958" s="78"/>
      <c r="CV958" s="78"/>
      <c r="CW958" s="78"/>
      <c r="CX958" s="78"/>
      <c r="CY958" s="78"/>
      <c r="CZ958" s="78"/>
      <c r="DA958" s="78"/>
      <c r="DB958" s="78"/>
      <c r="DC958" s="78"/>
      <c r="DD958" s="78"/>
      <c r="DE958" s="78"/>
      <c r="DF958" s="78"/>
      <c r="DG958" s="78"/>
      <c r="DH958" s="78"/>
      <c r="DI958" s="78"/>
      <c r="DJ958" s="78"/>
      <c r="DK958" s="78"/>
      <c r="DL958" s="78"/>
      <c r="DM958" s="78"/>
      <c r="DN958" s="78"/>
      <c r="DO958" s="78"/>
      <c r="DP958" s="78"/>
      <c r="DQ958" s="78"/>
      <c r="DR958" s="78"/>
      <c r="DS958" s="78"/>
      <c r="DT958" s="78"/>
      <c r="DU958" s="78"/>
    </row>
    <row r="959" spans="1:125" s="47" customFormat="1" ht="13.5">
      <c r="A959" s="23"/>
      <c r="B959" s="33" t="s">
        <v>1653</v>
      </c>
      <c r="C959" s="33" t="s">
        <v>1652</v>
      </c>
      <c r="D959" s="55">
        <v>12504</v>
      </c>
      <c r="E959" s="55">
        <v>12504</v>
      </c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  <c r="CA959" s="78"/>
      <c r="CB959" s="78"/>
      <c r="CC959" s="78"/>
      <c r="CD959" s="78"/>
      <c r="CE959" s="78"/>
      <c r="CF959" s="78"/>
      <c r="CG959" s="78"/>
      <c r="CH959" s="78"/>
      <c r="CI959" s="78"/>
      <c r="CJ959" s="78"/>
      <c r="CK959" s="78"/>
      <c r="CL959" s="78"/>
      <c r="CM959" s="78"/>
      <c r="CN959" s="78"/>
      <c r="CO959" s="78"/>
      <c r="CP959" s="78"/>
      <c r="CQ959" s="78"/>
      <c r="CR959" s="78"/>
      <c r="CS959" s="78"/>
      <c r="CT959" s="78"/>
      <c r="CU959" s="78"/>
      <c r="CV959" s="78"/>
      <c r="CW959" s="78"/>
      <c r="CX959" s="78"/>
      <c r="CY959" s="78"/>
      <c r="CZ959" s="78"/>
      <c r="DA959" s="78"/>
      <c r="DB959" s="78"/>
      <c r="DC959" s="78"/>
      <c r="DD959" s="78"/>
      <c r="DE959" s="78"/>
      <c r="DF959" s="78"/>
      <c r="DG959" s="78"/>
      <c r="DH959" s="78"/>
      <c r="DI959" s="78"/>
      <c r="DJ959" s="78"/>
      <c r="DK959" s="78"/>
      <c r="DL959" s="78"/>
      <c r="DM959" s="78"/>
      <c r="DN959" s="78"/>
      <c r="DO959" s="78"/>
      <c r="DP959" s="78"/>
      <c r="DQ959" s="78"/>
      <c r="DR959" s="78"/>
      <c r="DS959" s="78"/>
      <c r="DT959" s="78"/>
      <c r="DU959" s="78"/>
    </row>
    <row r="960" spans="1:125" s="47" customFormat="1" ht="13.5">
      <c r="A960" s="23"/>
      <c r="B960" s="33" t="s">
        <v>1654</v>
      </c>
      <c r="C960" s="33" t="s">
        <v>1652</v>
      </c>
      <c r="D960" s="55">
        <v>444757</v>
      </c>
      <c r="E960" s="55">
        <v>444757</v>
      </c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  <c r="BK960" s="78"/>
      <c r="BL960" s="78"/>
      <c r="BM960" s="78"/>
      <c r="BN960" s="78"/>
      <c r="BO960" s="78"/>
      <c r="BP960" s="78"/>
      <c r="BQ960" s="78"/>
      <c r="BR960" s="78"/>
      <c r="BS960" s="78"/>
      <c r="BT960" s="78"/>
      <c r="BU960" s="78"/>
      <c r="BV960" s="78"/>
      <c r="BW960" s="78"/>
      <c r="BX960" s="78"/>
      <c r="BY960" s="78"/>
      <c r="BZ960" s="78"/>
      <c r="CA960" s="78"/>
      <c r="CB960" s="78"/>
      <c r="CC960" s="78"/>
      <c r="CD960" s="78"/>
      <c r="CE960" s="78"/>
      <c r="CF960" s="78"/>
      <c r="CG960" s="78"/>
      <c r="CH960" s="78"/>
      <c r="CI960" s="78"/>
      <c r="CJ960" s="78"/>
      <c r="CK960" s="78"/>
      <c r="CL960" s="78"/>
      <c r="CM960" s="78"/>
      <c r="CN960" s="78"/>
      <c r="CO960" s="78"/>
      <c r="CP960" s="78"/>
      <c r="CQ960" s="78"/>
      <c r="CR960" s="78"/>
      <c r="CS960" s="78"/>
      <c r="CT960" s="78"/>
      <c r="CU960" s="78"/>
      <c r="CV960" s="78"/>
      <c r="CW960" s="78"/>
      <c r="CX960" s="78"/>
      <c r="CY960" s="78"/>
      <c r="CZ960" s="78"/>
      <c r="DA960" s="78"/>
      <c r="DB960" s="78"/>
      <c r="DC960" s="78"/>
      <c r="DD960" s="78"/>
      <c r="DE960" s="78"/>
      <c r="DF960" s="78"/>
      <c r="DG960" s="78"/>
      <c r="DH960" s="78"/>
      <c r="DI960" s="78"/>
      <c r="DJ960" s="78"/>
      <c r="DK960" s="78"/>
      <c r="DL960" s="78"/>
      <c r="DM960" s="78"/>
      <c r="DN960" s="78"/>
      <c r="DO960" s="78"/>
      <c r="DP960" s="78"/>
      <c r="DQ960" s="78"/>
      <c r="DR960" s="78"/>
      <c r="DS960" s="78"/>
      <c r="DT960" s="78"/>
      <c r="DU960" s="78"/>
    </row>
    <row r="961" spans="1:125" s="47" customFormat="1" ht="13.5">
      <c r="A961" s="23"/>
      <c r="B961" s="33" t="s">
        <v>1655</v>
      </c>
      <c r="C961" s="33" t="s">
        <v>1652</v>
      </c>
      <c r="D961" s="55">
        <v>4425397</v>
      </c>
      <c r="E961" s="55">
        <v>4425397</v>
      </c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  <c r="CA961" s="78"/>
      <c r="CB961" s="78"/>
      <c r="CC961" s="78"/>
      <c r="CD961" s="78"/>
      <c r="CE961" s="78"/>
      <c r="CF961" s="78"/>
      <c r="CG961" s="78"/>
      <c r="CH961" s="78"/>
      <c r="CI961" s="78"/>
      <c r="CJ961" s="78"/>
      <c r="CK961" s="78"/>
      <c r="CL961" s="78"/>
      <c r="CM961" s="78"/>
      <c r="CN961" s="78"/>
      <c r="CO961" s="78"/>
      <c r="CP961" s="78"/>
      <c r="CQ961" s="78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8"/>
      <c r="DF961" s="78"/>
      <c r="DG961" s="78"/>
      <c r="DH961" s="78"/>
      <c r="DI961" s="78"/>
      <c r="DJ961" s="78"/>
      <c r="DK961" s="78"/>
      <c r="DL961" s="78"/>
      <c r="DM961" s="78"/>
      <c r="DN961" s="78"/>
      <c r="DO961" s="78"/>
      <c r="DP961" s="78"/>
      <c r="DQ961" s="78"/>
      <c r="DR961" s="78"/>
      <c r="DS961" s="78"/>
      <c r="DT961" s="78"/>
      <c r="DU961" s="78"/>
    </row>
    <row r="962" spans="1:125" s="47" customFormat="1" ht="13.5">
      <c r="A962" s="23"/>
      <c r="B962" s="33" t="s">
        <v>1656</v>
      </c>
      <c r="C962" s="33" t="s">
        <v>1652</v>
      </c>
      <c r="D962" s="55">
        <v>2572991</v>
      </c>
      <c r="E962" s="55">
        <v>2572991</v>
      </c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  <c r="CA962" s="78"/>
      <c r="CB962" s="78"/>
      <c r="CC962" s="78"/>
      <c r="CD962" s="78"/>
      <c r="CE962" s="78"/>
      <c r="CF962" s="78"/>
      <c r="CG962" s="78"/>
      <c r="CH962" s="78"/>
      <c r="CI962" s="78"/>
      <c r="CJ962" s="78"/>
      <c r="CK962" s="78"/>
      <c r="CL962" s="78"/>
      <c r="CM962" s="78"/>
      <c r="CN962" s="78"/>
      <c r="CO962" s="78"/>
      <c r="CP962" s="78"/>
      <c r="CQ962" s="78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78"/>
      <c r="DQ962" s="78"/>
      <c r="DR962" s="78"/>
      <c r="DS962" s="78"/>
      <c r="DT962" s="78"/>
      <c r="DU962" s="78"/>
    </row>
    <row r="963" spans="1:125" s="47" customFormat="1" ht="13.5">
      <c r="A963" s="23"/>
      <c r="B963" s="33" t="s">
        <v>1657</v>
      </c>
      <c r="C963" s="33" t="s">
        <v>1658</v>
      </c>
      <c r="D963" s="55">
        <v>4233</v>
      </c>
      <c r="E963" s="55">
        <v>4233</v>
      </c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  <c r="CA963" s="78"/>
      <c r="CB963" s="78"/>
      <c r="CC963" s="78"/>
      <c r="CD963" s="78"/>
      <c r="CE963" s="78"/>
      <c r="CF963" s="78"/>
      <c r="CG963" s="78"/>
      <c r="CH963" s="78"/>
      <c r="CI963" s="78"/>
      <c r="CJ963" s="78"/>
      <c r="CK963" s="78"/>
      <c r="CL963" s="78"/>
      <c r="CM963" s="78"/>
      <c r="CN963" s="78"/>
      <c r="CO963" s="78"/>
      <c r="CP963" s="78"/>
      <c r="CQ963" s="78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78"/>
      <c r="DQ963" s="78"/>
      <c r="DR963" s="78"/>
      <c r="DS963" s="78"/>
      <c r="DT963" s="78"/>
      <c r="DU963" s="78"/>
    </row>
    <row r="964" spans="1:125" s="47" customFormat="1" ht="13.5">
      <c r="A964" s="16"/>
      <c r="B964" s="17" t="s">
        <v>1659</v>
      </c>
      <c r="C964" s="17" t="s">
        <v>1660</v>
      </c>
      <c r="D964" s="60">
        <v>10394</v>
      </c>
      <c r="E964" s="60">
        <v>10394</v>
      </c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  <c r="CA964" s="78"/>
      <c r="CB964" s="78"/>
      <c r="CC964" s="78"/>
      <c r="CD964" s="78"/>
      <c r="CE964" s="78"/>
      <c r="CF964" s="78"/>
      <c r="CG964" s="78"/>
      <c r="CH964" s="78"/>
      <c r="CI964" s="78"/>
      <c r="CJ964" s="78"/>
      <c r="CK964" s="78"/>
      <c r="CL964" s="78"/>
      <c r="CM964" s="78"/>
      <c r="CN964" s="78"/>
      <c r="CO964" s="78"/>
      <c r="CP964" s="78"/>
      <c r="CQ964" s="78"/>
      <c r="CR964" s="78"/>
      <c r="CS964" s="78"/>
      <c r="CT964" s="78"/>
      <c r="CU964" s="78"/>
      <c r="CV964" s="78"/>
      <c r="CW964" s="78"/>
      <c r="CX964" s="78"/>
      <c r="CY964" s="78"/>
      <c r="CZ964" s="78"/>
      <c r="DA964" s="78"/>
      <c r="DB964" s="78"/>
      <c r="DC964" s="78"/>
      <c r="DD964" s="78"/>
      <c r="DE964" s="78"/>
      <c r="DF964" s="78"/>
      <c r="DG964" s="78"/>
      <c r="DH964" s="78"/>
      <c r="DI964" s="78"/>
      <c r="DJ964" s="78"/>
      <c r="DK964" s="78"/>
      <c r="DL964" s="78"/>
      <c r="DM964" s="78"/>
      <c r="DN964" s="78"/>
      <c r="DO964" s="78"/>
      <c r="DP964" s="78"/>
      <c r="DQ964" s="78"/>
      <c r="DR964" s="78"/>
      <c r="DS964" s="78"/>
      <c r="DT964" s="78"/>
      <c r="DU964" s="78"/>
    </row>
    <row r="965" spans="1:125" s="47" customFormat="1" ht="13.5">
      <c r="A965" s="16"/>
      <c r="B965" s="17" t="s">
        <v>1661</v>
      </c>
      <c r="C965" s="17" t="s">
        <v>1660</v>
      </c>
      <c r="D965" s="60">
        <v>2666</v>
      </c>
      <c r="E965" s="60">
        <v>2666</v>
      </c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  <c r="BK965" s="78"/>
      <c r="BL965" s="78"/>
      <c r="BM965" s="78"/>
      <c r="BN965" s="78"/>
      <c r="BO965" s="78"/>
      <c r="BP965" s="78"/>
      <c r="BQ965" s="78"/>
      <c r="BR965" s="78"/>
      <c r="BS965" s="78"/>
      <c r="BT965" s="78"/>
      <c r="BU965" s="78"/>
      <c r="BV965" s="78"/>
      <c r="BW965" s="78"/>
      <c r="BX965" s="78"/>
      <c r="BY965" s="78"/>
      <c r="BZ965" s="78"/>
      <c r="CA965" s="78"/>
      <c r="CB965" s="78"/>
      <c r="CC965" s="78"/>
      <c r="CD965" s="78"/>
      <c r="CE965" s="78"/>
      <c r="CF965" s="78"/>
      <c r="CG965" s="78"/>
      <c r="CH965" s="78"/>
      <c r="CI965" s="78"/>
      <c r="CJ965" s="78"/>
      <c r="CK965" s="78"/>
      <c r="CL965" s="78"/>
      <c r="CM965" s="78"/>
      <c r="CN965" s="78"/>
      <c r="CO965" s="78"/>
      <c r="CP965" s="78"/>
      <c r="CQ965" s="78"/>
      <c r="CR965" s="78"/>
      <c r="CS965" s="78"/>
      <c r="CT965" s="78"/>
      <c r="CU965" s="78"/>
      <c r="CV965" s="78"/>
      <c r="CW965" s="78"/>
      <c r="CX965" s="78"/>
      <c r="CY965" s="78"/>
      <c r="CZ965" s="78"/>
      <c r="DA965" s="78"/>
      <c r="DB965" s="78"/>
      <c r="DC965" s="78"/>
      <c r="DD965" s="78"/>
      <c r="DE965" s="78"/>
      <c r="DF965" s="78"/>
      <c r="DG965" s="78"/>
      <c r="DH965" s="78"/>
      <c r="DI965" s="78"/>
      <c r="DJ965" s="78"/>
      <c r="DK965" s="78"/>
      <c r="DL965" s="78"/>
      <c r="DM965" s="78"/>
      <c r="DN965" s="78"/>
      <c r="DO965" s="78"/>
      <c r="DP965" s="78"/>
      <c r="DQ965" s="78"/>
      <c r="DR965" s="78"/>
      <c r="DS965" s="78"/>
      <c r="DT965" s="78"/>
      <c r="DU965" s="78"/>
    </row>
    <row r="966" spans="1:125" s="47" customFormat="1" ht="13.5">
      <c r="A966" s="16">
        <v>43908</v>
      </c>
      <c r="B966" s="17" t="s">
        <v>1662</v>
      </c>
      <c r="C966" s="17" t="s">
        <v>1663</v>
      </c>
      <c r="D966" s="60">
        <v>238399</v>
      </c>
      <c r="E966" s="60">
        <v>238399</v>
      </c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  <c r="CA966" s="78"/>
      <c r="CB966" s="78"/>
      <c r="CC966" s="78"/>
      <c r="CD966" s="78"/>
      <c r="CE966" s="78"/>
      <c r="CF966" s="78"/>
      <c r="CG966" s="78"/>
      <c r="CH966" s="78"/>
      <c r="CI966" s="78"/>
      <c r="CJ966" s="78"/>
      <c r="CK966" s="78"/>
      <c r="CL966" s="78"/>
      <c r="CM966" s="78"/>
      <c r="CN966" s="78"/>
      <c r="CO966" s="78"/>
      <c r="CP966" s="78"/>
      <c r="CQ966" s="78"/>
      <c r="CR966" s="78"/>
      <c r="CS966" s="78"/>
      <c r="CT966" s="78"/>
      <c r="CU966" s="78"/>
      <c r="CV966" s="78"/>
      <c r="CW966" s="78"/>
      <c r="CX966" s="78"/>
      <c r="CY966" s="78"/>
      <c r="CZ966" s="78"/>
      <c r="DA966" s="78"/>
      <c r="DB966" s="78"/>
      <c r="DC966" s="78"/>
      <c r="DD966" s="78"/>
      <c r="DE966" s="78"/>
      <c r="DF966" s="78"/>
      <c r="DG966" s="78"/>
      <c r="DH966" s="78"/>
      <c r="DI966" s="78"/>
      <c r="DJ966" s="78"/>
      <c r="DK966" s="78"/>
      <c r="DL966" s="78"/>
      <c r="DM966" s="78"/>
      <c r="DN966" s="78"/>
      <c r="DO966" s="78"/>
      <c r="DP966" s="78"/>
      <c r="DQ966" s="78"/>
      <c r="DR966" s="78"/>
      <c r="DS966" s="78"/>
      <c r="DT966" s="78"/>
      <c r="DU966" s="78"/>
    </row>
    <row r="967" spans="1:125" s="47" customFormat="1" ht="13.5">
      <c r="A967" s="16">
        <v>44778</v>
      </c>
      <c r="B967" s="17" t="s">
        <v>1664</v>
      </c>
      <c r="C967" s="17" t="s">
        <v>1665</v>
      </c>
      <c r="D967" s="60">
        <v>40957</v>
      </c>
      <c r="E967" s="60">
        <v>40957</v>
      </c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  <c r="BK967" s="78"/>
      <c r="BL967" s="78"/>
      <c r="BM967" s="78"/>
      <c r="BN967" s="78"/>
      <c r="BO967" s="78"/>
      <c r="BP967" s="78"/>
      <c r="BQ967" s="78"/>
      <c r="BR967" s="78"/>
      <c r="BS967" s="78"/>
      <c r="BT967" s="78"/>
      <c r="BU967" s="78"/>
      <c r="BV967" s="78"/>
      <c r="BW967" s="78"/>
      <c r="BX967" s="78"/>
      <c r="BY967" s="78"/>
      <c r="BZ967" s="78"/>
      <c r="CA967" s="78"/>
      <c r="CB967" s="78"/>
      <c r="CC967" s="78"/>
      <c r="CD967" s="78"/>
      <c r="CE967" s="78"/>
      <c r="CF967" s="78"/>
      <c r="CG967" s="78"/>
      <c r="CH967" s="78"/>
      <c r="CI967" s="78"/>
      <c r="CJ967" s="78"/>
      <c r="CK967" s="78"/>
      <c r="CL967" s="78"/>
      <c r="CM967" s="78"/>
      <c r="CN967" s="78"/>
      <c r="CO967" s="78"/>
      <c r="CP967" s="78"/>
      <c r="CQ967" s="78"/>
      <c r="CR967" s="78"/>
      <c r="CS967" s="78"/>
      <c r="CT967" s="78"/>
      <c r="CU967" s="78"/>
      <c r="CV967" s="78"/>
      <c r="CW967" s="78"/>
      <c r="CX967" s="78"/>
      <c r="CY967" s="78"/>
      <c r="CZ967" s="78"/>
      <c r="DA967" s="78"/>
      <c r="DB967" s="78"/>
      <c r="DC967" s="78"/>
      <c r="DD967" s="78"/>
      <c r="DE967" s="78"/>
      <c r="DF967" s="78"/>
      <c r="DG967" s="78"/>
      <c r="DH967" s="78"/>
      <c r="DI967" s="78"/>
      <c r="DJ967" s="78"/>
      <c r="DK967" s="78"/>
      <c r="DL967" s="78"/>
      <c r="DM967" s="78"/>
      <c r="DN967" s="78"/>
      <c r="DO967" s="78"/>
      <c r="DP967" s="78"/>
      <c r="DQ967" s="78"/>
      <c r="DR967" s="78"/>
      <c r="DS967" s="78"/>
      <c r="DT967" s="78"/>
      <c r="DU967" s="78"/>
    </row>
    <row r="968" spans="1:125" s="47" customFormat="1" ht="13.5">
      <c r="A968" s="23"/>
      <c r="B968" s="33" t="s">
        <v>1666</v>
      </c>
      <c r="C968" s="33" t="s">
        <v>1667</v>
      </c>
      <c r="D968" s="55">
        <v>13457</v>
      </c>
      <c r="E968" s="55">
        <v>13457</v>
      </c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</row>
    <row r="969" spans="1:125" s="47" customFormat="1" ht="13.5">
      <c r="A969" s="114"/>
      <c r="B969" s="76" t="s">
        <v>1668</v>
      </c>
      <c r="C969" s="77" t="s">
        <v>1669</v>
      </c>
      <c r="D969" s="55">
        <v>59322.080000000002</v>
      </c>
      <c r="E969" s="55">
        <v>59322.080000000002</v>
      </c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  <c r="BK969" s="78"/>
      <c r="BL969" s="78"/>
      <c r="BM969" s="78"/>
      <c r="BN969" s="78"/>
      <c r="BO969" s="78"/>
      <c r="BP969" s="78"/>
      <c r="BQ969" s="78"/>
      <c r="BR969" s="78"/>
      <c r="BS969" s="78"/>
      <c r="BT969" s="78"/>
      <c r="BU969" s="78"/>
      <c r="BV969" s="78"/>
      <c r="BW969" s="78"/>
      <c r="BX969" s="78"/>
      <c r="BY969" s="78"/>
      <c r="BZ969" s="78"/>
      <c r="CA969" s="78"/>
      <c r="CB969" s="78"/>
      <c r="CC969" s="78"/>
      <c r="CD969" s="78"/>
      <c r="CE969" s="78"/>
      <c r="CF969" s="78"/>
      <c r="CG969" s="78"/>
      <c r="CH969" s="78"/>
      <c r="CI969" s="78"/>
      <c r="CJ969" s="78"/>
      <c r="CK969" s="78"/>
      <c r="CL969" s="78"/>
      <c r="CM969" s="78"/>
      <c r="CN969" s="78"/>
      <c r="CO969" s="78"/>
      <c r="CP969" s="78"/>
      <c r="CQ969" s="78"/>
      <c r="CR969" s="78"/>
      <c r="CS969" s="78"/>
      <c r="CT969" s="78"/>
      <c r="CU969" s="78"/>
      <c r="CV969" s="78"/>
      <c r="CW969" s="78"/>
      <c r="CX969" s="78"/>
      <c r="CY969" s="78"/>
      <c r="CZ969" s="78"/>
      <c r="DA969" s="78"/>
      <c r="DB969" s="78"/>
      <c r="DC969" s="78"/>
      <c r="DD969" s="78"/>
      <c r="DE969" s="78"/>
      <c r="DF969" s="78"/>
      <c r="DG969" s="78"/>
      <c r="DH969" s="78"/>
      <c r="DI969" s="78"/>
      <c r="DJ969" s="78"/>
      <c r="DK969" s="78"/>
      <c r="DL969" s="78"/>
      <c r="DM969" s="78"/>
      <c r="DN969" s="78"/>
      <c r="DO969" s="78"/>
      <c r="DP969" s="78"/>
      <c r="DQ969" s="78"/>
      <c r="DR969" s="78"/>
      <c r="DS969" s="78"/>
      <c r="DT969" s="78"/>
      <c r="DU969" s="78"/>
    </row>
    <row r="970" spans="1:125" s="47" customFormat="1" ht="13.5">
      <c r="A970" s="114"/>
      <c r="B970" s="81" t="s">
        <v>1670</v>
      </c>
      <c r="C970" s="81" t="s">
        <v>1671</v>
      </c>
      <c r="D970" s="82">
        <v>64102.59</v>
      </c>
      <c r="E970" s="82">
        <v>64102.59</v>
      </c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  <c r="BK970" s="78"/>
      <c r="BL970" s="78"/>
      <c r="BM970" s="78"/>
      <c r="BN970" s="78"/>
      <c r="BO970" s="78"/>
      <c r="BP970" s="78"/>
      <c r="BQ970" s="78"/>
      <c r="BR970" s="78"/>
      <c r="BS970" s="78"/>
      <c r="BT970" s="78"/>
      <c r="BU970" s="78"/>
      <c r="BV970" s="78"/>
      <c r="BW970" s="78"/>
      <c r="BX970" s="78"/>
      <c r="BY970" s="78"/>
      <c r="BZ970" s="78"/>
      <c r="CA970" s="78"/>
      <c r="CB970" s="78"/>
      <c r="CC970" s="78"/>
      <c r="CD970" s="78"/>
      <c r="CE970" s="78"/>
      <c r="CF970" s="78"/>
      <c r="CG970" s="78"/>
      <c r="CH970" s="78"/>
      <c r="CI970" s="78"/>
      <c r="CJ970" s="78"/>
      <c r="CK970" s="78"/>
      <c r="CL970" s="78"/>
      <c r="CM970" s="78"/>
      <c r="CN970" s="78"/>
      <c r="CO970" s="78"/>
      <c r="CP970" s="78"/>
      <c r="CQ970" s="78"/>
      <c r="CR970" s="78"/>
      <c r="CS970" s="78"/>
      <c r="CT970" s="78"/>
      <c r="CU970" s="78"/>
      <c r="CV970" s="78"/>
      <c r="CW970" s="78"/>
      <c r="CX970" s="78"/>
      <c r="CY970" s="78"/>
      <c r="CZ970" s="78"/>
      <c r="DA970" s="78"/>
      <c r="DB970" s="78"/>
      <c r="DC970" s="78"/>
      <c r="DD970" s="78"/>
      <c r="DE970" s="78"/>
      <c r="DF970" s="78"/>
      <c r="DG970" s="78"/>
      <c r="DH970" s="78"/>
      <c r="DI970" s="78"/>
      <c r="DJ970" s="78"/>
      <c r="DK970" s="78"/>
      <c r="DL970" s="78"/>
      <c r="DM970" s="78"/>
      <c r="DN970" s="78"/>
      <c r="DO970" s="78"/>
      <c r="DP970" s="78"/>
      <c r="DQ970" s="78"/>
      <c r="DR970" s="78"/>
      <c r="DS970" s="78"/>
      <c r="DT970" s="78"/>
      <c r="DU970" s="78"/>
    </row>
    <row r="971" spans="1:125" s="47" customFormat="1" ht="13.5">
      <c r="A971" s="16">
        <v>44075</v>
      </c>
      <c r="B971" s="17" t="s">
        <v>1672</v>
      </c>
      <c r="C971" s="17" t="s">
        <v>1673</v>
      </c>
      <c r="D971" s="60">
        <v>1946254</v>
      </c>
      <c r="E971" s="60">
        <v>1946254</v>
      </c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  <c r="BK971" s="78"/>
      <c r="BL971" s="78"/>
      <c r="BM971" s="78"/>
      <c r="BN971" s="78"/>
      <c r="BO971" s="78"/>
      <c r="BP971" s="78"/>
      <c r="BQ971" s="78"/>
      <c r="BR971" s="78"/>
      <c r="BS971" s="78"/>
      <c r="BT971" s="78"/>
      <c r="BU971" s="78"/>
      <c r="BV971" s="78"/>
      <c r="BW971" s="78"/>
      <c r="BX971" s="78"/>
      <c r="BY971" s="78"/>
      <c r="BZ971" s="78"/>
      <c r="CA971" s="78"/>
      <c r="CB971" s="78"/>
      <c r="CC971" s="78"/>
      <c r="CD971" s="78"/>
      <c r="CE971" s="78"/>
      <c r="CF971" s="78"/>
      <c r="CG971" s="78"/>
      <c r="CH971" s="78"/>
      <c r="CI971" s="78"/>
      <c r="CJ971" s="78"/>
      <c r="CK971" s="78"/>
      <c r="CL971" s="78"/>
      <c r="CM971" s="78"/>
      <c r="CN971" s="78"/>
      <c r="CO971" s="78"/>
      <c r="CP971" s="78"/>
      <c r="CQ971" s="78"/>
      <c r="CR971" s="78"/>
      <c r="CS971" s="78"/>
      <c r="CT971" s="78"/>
      <c r="CU971" s="78"/>
      <c r="CV971" s="78"/>
      <c r="CW971" s="78"/>
      <c r="CX971" s="78"/>
      <c r="CY971" s="78"/>
      <c r="CZ971" s="78"/>
      <c r="DA971" s="78"/>
      <c r="DB971" s="78"/>
      <c r="DC971" s="78"/>
      <c r="DD971" s="78"/>
      <c r="DE971" s="78"/>
      <c r="DF971" s="78"/>
      <c r="DG971" s="78"/>
      <c r="DH971" s="78"/>
      <c r="DI971" s="78"/>
      <c r="DJ971" s="78"/>
      <c r="DK971" s="78"/>
      <c r="DL971" s="78"/>
      <c r="DM971" s="78"/>
      <c r="DN971" s="78"/>
      <c r="DO971" s="78"/>
      <c r="DP971" s="78"/>
      <c r="DQ971" s="78"/>
      <c r="DR971" s="78"/>
      <c r="DS971" s="78"/>
      <c r="DT971" s="78"/>
      <c r="DU971" s="78"/>
    </row>
    <row r="972" spans="1:125" s="47" customFormat="1" ht="13.5">
      <c r="A972" s="22">
        <v>43132</v>
      </c>
      <c r="B972" s="33" t="s">
        <v>1674</v>
      </c>
      <c r="C972" s="33" t="s">
        <v>1675</v>
      </c>
      <c r="D972" s="53">
        <v>75213.539999999994</v>
      </c>
      <c r="E972" s="53">
        <v>75213.539999999994</v>
      </c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  <c r="BK972" s="78"/>
      <c r="BL972" s="78"/>
      <c r="BM972" s="78"/>
      <c r="BN972" s="78"/>
      <c r="BO972" s="78"/>
      <c r="BP972" s="78"/>
      <c r="BQ972" s="78"/>
      <c r="BR972" s="78"/>
      <c r="BS972" s="78"/>
      <c r="BT972" s="78"/>
      <c r="BU972" s="78"/>
      <c r="BV972" s="78"/>
      <c r="BW972" s="78"/>
      <c r="BX972" s="78"/>
      <c r="BY972" s="78"/>
      <c r="BZ972" s="78"/>
      <c r="CA972" s="78"/>
      <c r="CB972" s="78"/>
      <c r="CC972" s="78"/>
      <c r="CD972" s="78"/>
      <c r="CE972" s="78"/>
      <c r="CF972" s="78"/>
      <c r="CG972" s="78"/>
      <c r="CH972" s="78"/>
      <c r="CI972" s="78"/>
      <c r="CJ972" s="78"/>
      <c r="CK972" s="78"/>
      <c r="CL972" s="78"/>
      <c r="CM972" s="78"/>
      <c r="CN972" s="78"/>
      <c r="CO972" s="78"/>
      <c r="CP972" s="78"/>
      <c r="CQ972" s="78"/>
      <c r="CR972" s="78"/>
      <c r="CS972" s="78"/>
      <c r="CT972" s="78"/>
      <c r="CU972" s="78"/>
      <c r="CV972" s="78"/>
      <c r="CW972" s="78"/>
      <c r="CX972" s="78"/>
      <c r="CY972" s="78"/>
      <c r="CZ972" s="78"/>
      <c r="DA972" s="78"/>
      <c r="DB972" s="78"/>
      <c r="DC972" s="78"/>
      <c r="DD972" s="78"/>
      <c r="DE972" s="78"/>
      <c r="DF972" s="78"/>
      <c r="DG972" s="78"/>
      <c r="DH972" s="78"/>
      <c r="DI972" s="78"/>
      <c r="DJ972" s="78"/>
      <c r="DK972" s="78"/>
      <c r="DL972" s="78"/>
      <c r="DM972" s="78"/>
      <c r="DN972" s="78"/>
      <c r="DO972" s="78"/>
      <c r="DP972" s="78"/>
      <c r="DQ972" s="78"/>
      <c r="DR972" s="78"/>
      <c r="DS972" s="78"/>
      <c r="DT972" s="78"/>
      <c r="DU972" s="78"/>
    </row>
    <row r="973" spans="1:125" s="47" customFormat="1" ht="13.5">
      <c r="A973" s="72">
        <v>44022</v>
      </c>
      <c r="B973" s="51" t="s">
        <v>1676</v>
      </c>
      <c r="C973" s="73" t="s">
        <v>1675</v>
      </c>
      <c r="D973" s="74">
        <v>306790.59000000003</v>
      </c>
      <c r="E973" s="53">
        <v>306790.59000000003</v>
      </c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  <c r="CA973" s="78"/>
      <c r="CB973" s="78"/>
      <c r="CC973" s="78"/>
      <c r="CD973" s="78"/>
      <c r="CE973" s="78"/>
      <c r="CF973" s="78"/>
      <c r="CG973" s="78"/>
      <c r="CH973" s="78"/>
      <c r="CI973" s="78"/>
      <c r="CJ973" s="78"/>
      <c r="CK973" s="78"/>
      <c r="CL973" s="78"/>
      <c r="CM973" s="78"/>
      <c r="CN973" s="78"/>
      <c r="CO973" s="78"/>
      <c r="CP973" s="78"/>
      <c r="CQ973" s="78"/>
      <c r="CR973" s="78"/>
      <c r="CS973" s="78"/>
      <c r="CT973" s="78"/>
      <c r="CU973" s="78"/>
      <c r="CV973" s="78"/>
      <c r="CW973" s="78"/>
      <c r="CX973" s="78"/>
      <c r="CY973" s="78"/>
      <c r="CZ973" s="78"/>
      <c r="DA973" s="78"/>
      <c r="DB973" s="78"/>
      <c r="DC973" s="78"/>
      <c r="DD973" s="78"/>
      <c r="DE973" s="78"/>
      <c r="DF973" s="78"/>
      <c r="DG973" s="78"/>
      <c r="DH973" s="78"/>
      <c r="DI973" s="78"/>
      <c r="DJ973" s="78"/>
      <c r="DK973" s="78"/>
      <c r="DL973" s="78"/>
      <c r="DM973" s="78"/>
      <c r="DN973" s="78"/>
      <c r="DO973" s="78"/>
      <c r="DP973" s="78"/>
      <c r="DQ973" s="78"/>
      <c r="DR973" s="78"/>
      <c r="DS973" s="78"/>
      <c r="DT973" s="78"/>
      <c r="DU973" s="78"/>
    </row>
    <row r="974" spans="1:125" s="47" customFormat="1" ht="13.5">
      <c r="A974" s="20">
        <v>42563</v>
      </c>
      <c r="B974" s="17" t="s">
        <v>1677</v>
      </c>
      <c r="C974" s="17" t="s">
        <v>1678</v>
      </c>
      <c r="D974" s="56">
        <v>127275</v>
      </c>
      <c r="E974" s="56">
        <v>127275</v>
      </c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  <c r="CA974" s="78"/>
      <c r="CB974" s="78"/>
      <c r="CC974" s="78"/>
      <c r="CD974" s="78"/>
      <c r="CE974" s="78"/>
      <c r="CF974" s="78"/>
      <c r="CG974" s="78"/>
      <c r="CH974" s="78"/>
      <c r="CI974" s="78"/>
      <c r="CJ974" s="78"/>
      <c r="CK974" s="78"/>
      <c r="CL974" s="78"/>
      <c r="CM974" s="78"/>
      <c r="CN974" s="78"/>
      <c r="CO974" s="78"/>
      <c r="CP974" s="78"/>
      <c r="CQ974" s="78"/>
      <c r="CR974" s="78"/>
      <c r="CS974" s="78"/>
      <c r="CT974" s="78"/>
      <c r="CU974" s="78"/>
      <c r="CV974" s="78"/>
      <c r="CW974" s="78"/>
      <c r="CX974" s="78"/>
      <c r="CY974" s="78"/>
      <c r="CZ974" s="78"/>
      <c r="DA974" s="78"/>
      <c r="DB974" s="78"/>
      <c r="DC974" s="78"/>
      <c r="DD974" s="78"/>
      <c r="DE974" s="78"/>
      <c r="DF974" s="78"/>
      <c r="DG974" s="78"/>
      <c r="DH974" s="78"/>
      <c r="DI974" s="78"/>
      <c r="DJ974" s="78"/>
      <c r="DK974" s="78"/>
      <c r="DL974" s="78"/>
      <c r="DM974" s="78"/>
      <c r="DN974" s="78"/>
      <c r="DO974" s="78"/>
      <c r="DP974" s="78"/>
      <c r="DQ974" s="78"/>
      <c r="DR974" s="78"/>
      <c r="DS974" s="78"/>
      <c r="DT974" s="78"/>
      <c r="DU974" s="78"/>
    </row>
    <row r="975" spans="1:125" s="47" customFormat="1" ht="13.5">
      <c r="A975" s="20">
        <v>43803</v>
      </c>
      <c r="B975" s="17" t="s">
        <v>1679</v>
      </c>
      <c r="C975" s="17" t="s">
        <v>1680</v>
      </c>
      <c r="D975" s="56">
        <v>263973</v>
      </c>
      <c r="E975" s="56">
        <v>263973</v>
      </c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  <c r="BK975" s="78"/>
      <c r="BL975" s="78"/>
      <c r="BM975" s="78"/>
      <c r="BN975" s="78"/>
      <c r="BO975" s="78"/>
      <c r="BP975" s="78"/>
      <c r="BQ975" s="78"/>
      <c r="BR975" s="78"/>
      <c r="BS975" s="78"/>
      <c r="BT975" s="78"/>
      <c r="BU975" s="78"/>
      <c r="BV975" s="78"/>
      <c r="BW975" s="78"/>
      <c r="BX975" s="78"/>
      <c r="BY975" s="78"/>
      <c r="BZ975" s="78"/>
      <c r="CA975" s="78"/>
      <c r="CB975" s="78"/>
      <c r="CC975" s="78"/>
      <c r="CD975" s="78"/>
      <c r="CE975" s="78"/>
      <c r="CF975" s="78"/>
      <c r="CG975" s="78"/>
      <c r="CH975" s="78"/>
      <c r="CI975" s="78"/>
      <c r="CJ975" s="78"/>
      <c r="CK975" s="78"/>
      <c r="CL975" s="78"/>
      <c r="CM975" s="78"/>
      <c r="CN975" s="78"/>
      <c r="CO975" s="78"/>
      <c r="CP975" s="78"/>
      <c r="CQ975" s="78"/>
      <c r="CR975" s="78"/>
      <c r="CS975" s="78"/>
      <c r="CT975" s="78"/>
      <c r="CU975" s="78"/>
      <c r="CV975" s="78"/>
      <c r="CW975" s="78"/>
      <c r="CX975" s="78"/>
      <c r="CY975" s="78"/>
      <c r="CZ975" s="78"/>
      <c r="DA975" s="78"/>
      <c r="DB975" s="78"/>
      <c r="DC975" s="78"/>
      <c r="DD975" s="78"/>
      <c r="DE975" s="78"/>
      <c r="DF975" s="78"/>
      <c r="DG975" s="78"/>
      <c r="DH975" s="78"/>
      <c r="DI975" s="78"/>
      <c r="DJ975" s="78"/>
      <c r="DK975" s="78"/>
      <c r="DL975" s="78"/>
      <c r="DM975" s="78"/>
      <c r="DN975" s="78"/>
      <c r="DO975" s="78"/>
      <c r="DP975" s="78"/>
      <c r="DQ975" s="78"/>
      <c r="DR975" s="78"/>
      <c r="DS975" s="78"/>
      <c r="DT975" s="78"/>
      <c r="DU975" s="78"/>
    </row>
    <row r="976" spans="1:125" s="47" customFormat="1" ht="13.5">
      <c r="A976" s="16"/>
      <c r="B976" s="17" t="s">
        <v>1681</v>
      </c>
      <c r="C976" s="17" t="s">
        <v>1682</v>
      </c>
      <c r="D976" s="18">
        <v>9921</v>
      </c>
      <c r="E976" s="18">
        <v>9921</v>
      </c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  <c r="CA976" s="78"/>
      <c r="CB976" s="78"/>
      <c r="CC976" s="78"/>
      <c r="CD976" s="78"/>
      <c r="CE976" s="78"/>
      <c r="CF976" s="78"/>
      <c r="CG976" s="78"/>
      <c r="CH976" s="78"/>
      <c r="CI976" s="78"/>
      <c r="CJ976" s="78"/>
      <c r="CK976" s="78"/>
      <c r="CL976" s="78"/>
      <c r="CM976" s="78"/>
      <c r="CN976" s="78"/>
      <c r="CO976" s="78"/>
      <c r="CP976" s="78"/>
      <c r="CQ976" s="78"/>
      <c r="CR976" s="78"/>
      <c r="CS976" s="78"/>
      <c r="CT976" s="78"/>
      <c r="CU976" s="78"/>
      <c r="CV976" s="78"/>
      <c r="CW976" s="78"/>
      <c r="CX976" s="78"/>
      <c r="CY976" s="78"/>
      <c r="CZ976" s="78"/>
      <c r="DA976" s="78"/>
      <c r="DB976" s="78"/>
      <c r="DC976" s="78"/>
      <c r="DD976" s="78"/>
      <c r="DE976" s="78"/>
      <c r="DF976" s="78"/>
      <c r="DG976" s="78"/>
      <c r="DH976" s="78"/>
      <c r="DI976" s="78"/>
      <c r="DJ976" s="78"/>
      <c r="DK976" s="78"/>
      <c r="DL976" s="78"/>
      <c r="DM976" s="78"/>
      <c r="DN976" s="78"/>
      <c r="DO976" s="78"/>
      <c r="DP976" s="78"/>
      <c r="DQ976" s="78"/>
      <c r="DR976" s="78"/>
      <c r="DS976" s="78"/>
      <c r="DT976" s="78"/>
      <c r="DU976" s="78"/>
    </row>
    <row r="977" spans="1:125" s="47" customFormat="1" ht="13.5">
      <c r="A977" s="16"/>
      <c r="B977" s="17" t="s">
        <v>1683</v>
      </c>
      <c r="C977" s="17" t="s">
        <v>1682</v>
      </c>
      <c r="D977" s="18">
        <v>742.7</v>
      </c>
      <c r="E977" s="18">
        <v>742.7</v>
      </c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78"/>
      <c r="DQ977" s="78"/>
      <c r="DR977" s="78"/>
      <c r="DS977" s="78"/>
      <c r="DT977" s="78"/>
      <c r="DU977" s="78"/>
    </row>
    <row r="978" spans="1:125" s="47" customFormat="1" ht="13.5">
      <c r="A978" s="72">
        <v>43867</v>
      </c>
      <c r="B978" s="73" t="s">
        <v>1684</v>
      </c>
      <c r="C978" s="73" t="s">
        <v>1685</v>
      </c>
      <c r="D978" s="74">
        <v>45752.1</v>
      </c>
      <c r="E978" s="74">
        <v>45752.1</v>
      </c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  <c r="BK978" s="78"/>
      <c r="BL978" s="78"/>
      <c r="BM978" s="78"/>
      <c r="BN978" s="78"/>
      <c r="BO978" s="78"/>
      <c r="BP978" s="78"/>
      <c r="BQ978" s="78"/>
      <c r="BR978" s="78"/>
      <c r="BS978" s="78"/>
      <c r="BT978" s="78"/>
      <c r="BU978" s="78"/>
      <c r="BV978" s="78"/>
      <c r="BW978" s="78"/>
      <c r="BX978" s="78"/>
      <c r="BY978" s="78"/>
      <c r="BZ978" s="78"/>
      <c r="CA978" s="78"/>
      <c r="CB978" s="78"/>
      <c r="CC978" s="78"/>
      <c r="CD978" s="78"/>
      <c r="CE978" s="78"/>
      <c r="CF978" s="78"/>
      <c r="CG978" s="78"/>
      <c r="CH978" s="78"/>
      <c r="CI978" s="78"/>
      <c r="CJ978" s="78"/>
      <c r="CK978" s="78"/>
      <c r="CL978" s="78"/>
      <c r="CM978" s="78"/>
      <c r="CN978" s="78"/>
      <c r="CO978" s="78"/>
      <c r="CP978" s="78"/>
      <c r="CQ978" s="78"/>
      <c r="CR978" s="78"/>
      <c r="CS978" s="78"/>
      <c r="CT978" s="78"/>
      <c r="CU978" s="78"/>
      <c r="CV978" s="78"/>
      <c r="CW978" s="78"/>
      <c r="CX978" s="78"/>
      <c r="CY978" s="78"/>
      <c r="CZ978" s="78"/>
      <c r="DA978" s="78"/>
      <c r="DB978" s="78"/>
      <c r="DC978" s="78"/>
      <c r="DD978" s="78"/>
      <c r="DE978" s="78"/>
      <c r="DF978" s="78"/>
      <c r="DG978" s="78"/>
      <c r="DH978" s="78"/>
      <c r="DI978" s="78"/>
      <c r="DJ978" s="78"/>
      <c r="DK978" s="78"/>
      <c r="DL978" s="78"/>
      <c r="DM978" s="78"/>
      <c r="DN978" s="78"/>
      <c r="DO978" s="78"/>
      <c r="DP978" s="78"/>
      <c r="DQ978" s="78"/>
      <c r="DR978" s="78"/>
      <c r="DS978" s="78"/>
      <c r="DT978" s="78"/>
      <c r="DU978" s="78"/>
    </row>
    <row r="979" spans="1:125" s="47" customFormat="1" ht="13.5">
      <c r="A979" s="72">
        <v>44075</v>
      </c>
      <c r="B979" s="73" t="s">
        <v>1686</v>
      </c>
      <c r="C979" s="73" t="s">
        <v>1687</v>
      </c>
      <c r="D979" s="74">
        <v>17667</v>
      </c>
      <c r="E979" s="74">
        <v>17667</v>
      </c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  <c r="CA979" s="78"/>
      <c r="CB979" s="78"/>
      <c r="CC979" s="78"/>
      <c r="CD979" s="78"/>
      <c r="CE979" s="78"/>
      <c r="CF979" s="78"/>
      <c r="CG979" s="78"/>
      <c r="CH979" s="78"/>
      <c r="CI979" s="78"/>
      <c r="CJ979" s="78"/>
      <c r="CK979" s="78"/>
      <c r="CL979" s="78"/>
      <c r="CM979" s="78"/>
      <c r="CN979" s="78"/>
      <c r="CO979" s="78"/>
      <c r="CP979" s="78"/>
      <c r="CQ979" s="78"/>
      <c r="CR979" s="78"/>
      <c r="CS979" s="78"/>
      <c r="CT979" s="78"/>
      <c r="CU979" s="78"/>
      <c r="CV979" s="78"/>
      <c r="CW979" s="78"/>
      <c r="CX979" s="78"/>
      <c r="CY979" s="78"/>
      <c r="CZ979" s="78"/>
      <c r="DA979" s="78"/>
      <c r="DB979" s="78"/>
      <c r="DC979" s="78"/>
      <c r="DD979" s="78"/>
      <c r="DE979" s="78"/>
      <c r="DF979" s="78"/>
      <c r="DG979" s="78"/>
      <c r="DH979" s="78"/>
      <c r="DI979" s="78"/>
      <c r="DJ979" s="78"/>
      <c r="DK979" s="78"/>
      <c r="DL979" s="78"/>
      <c r="DM979" s="78"/>
      <c r="DN979" s="78"/>
      <c r="DO979" s="78"/>
      <c r="DP979" s="78"/>
      <c r="DQ979" s="78"/>
      <c r="DR979" s="78"/>
      <c r="DS979" s="78"/>
      <c r="DT979" s="78"/>
      <c r="DU979" s="78"/>
    </row>
    <row r="980" spans="1:125" s="47" customFormat="1" ht="13.5">
      <c r="A980" s="23"/>
      <c r="B980" s="33" t="s">
        <v>1688</v>
      </c>
      <c r="C980" s="33" t="s">
        <v>1689</v>
      </c>
      <c r="D980" s="55">
        <v>648941</v>
      </c>
      <c r="E980" s="55">
        <v>648941</v>
      </c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  <c r="CA980" s="78"/>
      <c r="CB980" s="78"/>
      <c r="CC980" s="78"/>
      <c r="CD980" s="78"/>
      <c r="CE980" s="78"/>
      <c r="CF980" s="78"/>
      <c r="CG980" s="78"/>
      <c r="CH980" s="78"/>
      <c r="CI980" s="78"/>
      <c r="CJ980" s="78"/>
      <c r="CK980" s="78"/>
      <c r="CL980" s="78"/>
      <c r="CM980" s="78"/>
      <c r="CN980" s="78"/>
      <c r="CO980" s="78"/>
      <c r="CP980" s="78"/>
      <c r="CQ980" s="78"/>
      <c r="CR980" s="78"/>
      <c r="CS980" s="78"/>
      <c r="CT980" s="78"/>
      <c r="CU980" s="78"/>
      <c r="CV980" s="78"/>
      <c r="CW980" s="78"/>
      <c r="CX980" s="78"/>
      <c r="CY980" s="78"/>
      <c r="CZ980" s="78"/>
      <c r="DA980" s="78"/>
      <c r="DB980" s="78"/>
      <c r="DC980" s="78"/>
      <c r="DD980" s="78"/>
      <c r="DE980" s="78"/>
      <c r="DF980" s="78"/>
      <c r="DG980" s="78"/>
      <c r="DH980" s="78"/>
      <c r="DI980" s="78"/>
      <c r="DJ980" s="78"/>
      <c r="DK980" s="78"/>
      <c r="DL980" s="78"/>
      <c r="DM980" s="78"/>
      <c r="DN980" s="78"/>
      <c r="DO980" s="78"/>
      <c r="DP980" s="78"/>
      <c r="DQ980" s="78"/>
      <c r="DR980" s="78"/>
      <c r="DS980" s="78"/>
      <c r="DT980" s="78"/>
      <c r="DU980" s="78"/>
    </row>
    <row r="981" spans="1:125" s="47" customFormat="1" ht="13.5">
      <c r="A981" s="23">
        <v>44489</v>
      </c>
      <c r="B981" s="33" t="s">
        <v>1690</v>
      </c>
      <c r="C981" s="33" t="s">
        <v>1691</v>
      </c>
      <c r="D981" s="55">
        <v>4854</v>
      </c>
      <c r="E981" s="55">
        <v>4854</v>
      </c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  <c r="CA981" s="78"/>
      <c r="CB981" s="78"/>
      <c r="CC981" s="78"/>
      <c r="CD981" s="78"/>
      <c r="CE981" s="78"/>
      <c r="CF981" s="78"/>
      <c r="CG981" s="78"/>
      <c r="CH981" s="78"/>
      <c r="CI981" s="78"/>
      <c r="CJ981" s="78"/>
      <c r="CK981" s="78"/>
      <c r="CL981" s="78"/>
      <c r="CM981" s="78"/>
      <c r="CN981" s="78"/>
      <c r="CO981" s="78"/>
      <c r="CP981" s="78"/>
      <c r="CQ981" s="78"/>
      <c r="CR981" s="78"/>
      <c r="CS981" s="78"/>
      <c r="CT981" s="78"/>
      <c r="CU981" s="78"/>
      <c r="CV981" s="78"/>
      <c r="CW981" s="78"/>
      <c r="CX981" s="78"/>
      <c r="CY981" s="78"/>
      <c r="CZ981" s="78"/>
      <c r="DA981" s="78"/>
      <c r="DB981" s="78"/>
      <c r="DC981" s="78"/>
      <c r="DD981" s="78"/>
      <c r="DE981" s="78"/>
      <c r="DF981" s="78"/>
      <c r="DG981" s="78"/>
      <c r="DH981" s="78"/>
      <c r="DI981" s="78"/>
      <c r="DJ981" s="78"/>
      <c r="DK981" s="78"/>
      <c r="DL981" s="78"/>
      <c r="DM981" s="78"/>
      <c r="DN981" s="78"/>
      <c r="DO981" s="78"/>
      <c r="DP981" s="78"/>
      <c r="DQ981" s="78"/>
      <c r="DR981" s="78"/>
      <c r="DS981" s="78"/>
      <c r="DT981" s="78"/>
      <c r="DU981" s="78"/>
    </row>
    <row r="982" spans="1:125" s="47" customFormat="1" ht="13.5">
      <c r="A982" s="16">
        <v>43039</v>
      </c>
      <c r="B982" s="17" t="s">
        <v>1692</v>
      </c>
      <c r="C982" s="17" t="s">
        <v>1693</v>
      </c>
      <c r="D982" s="18">
        <v>215366.64</v>
      </c>
      <c r="E982" s="18">
        <v>215366.64</v>
      </c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  <c r="BK982" s="78"/>
      <c r="BL982" s="78"/>
      <c r="BM982" s="78"/>
      <c r="BN982" s="78"/>
      <c r="BO982" s="78"/>
      <c r="BP982" s="78"/>
      <c r="BQ982" s="78"/>
      <c r="BR982" s="78"/>
      <c r="BS982" s="78"/>
      <c r="BT982" s="78"/>
      <c r="BU982" s="78"/>
      <c r="BV982" s="78"/>
      <c r="BW982" s="78"/>
      <c r="BX982" s="78"/>
      <c r="BY982" s="78"/>
      <c r="BZ982" s="78"/>
      <c r="CA982" s="78"/>
      <c r="CB982" s="78"/>
      <c r="CC982" s="78"/>
      <c r="CD982" s="78"/>
      <c r="CE982" s="78"/>
      <c r="CF982" s="78"/>
      <c r="CG982" s="78"/>
      <c r="CH982" s="78"/>
      <c r="CI982" s="78"/>
      <c r="CJ982" s="78"/>
      <c r="CK982" s="78"/>
      <c r="CL982" s="78"/>
      <c r="CM982" s="78"/>
      <c r="CN982" s="78"/>
      <c r="CO982" s="78"/>
      <c r="CP982" s="78"/>
      <c r="CQ982" s="78"/>
      <c r="CR982" s="78"/>
      <c r="CS982" s="78"/>
      <c r="CT982" s="78"/>
      <c r="CU982" s="78"/>
      <c r="CV982" s="78"/>
      <c r="CW982" s="78"/>
      <c r="CX982" s="78"/>
      <c r="CY982" s="78"/>
      <c r="CZ982" s="78"/>
      <c r="DA982" s="78"/>
      <c r="DB982" s="78"/>
      <c r="DC982" s="78"/>
      <c r="DD982" s="78"/>
      <c r="DE982" s="78"/>
      <c r="DF982" s="78"/>
      <c r="DG982" s="78"/>
      <c r="DH982" s="78"/>
      <c r="DI982" s="78"/>
      <c r="DJ982" s="78"/>
      <c r="DK982" s="78"/>
      <c r="DL982" s="78"/>
      <c r="DM982" s="78"/>
      <c r="DN982" s="78"/>
      <c r="DO982" s="78"/>
      <c r="DP982" s="78"/>
      <c r="DQ982" s="78"/>
      <c r="DR982" s="78"/>
      <c r="DS982" s="78"/>
      <c r="DT982" s="78"/>
      <c r="DU982" s="78"/>
    </row>
    <row r="983" spans="1:125" s="47" customFormat="1" ht="13.5">
      <c r="A983" s="23"/>
      <c r="B983" s="33" t="s">
        <v>1694</v>
      </c>
      <c r="C983" s="33" t="s">
        <v>1695</v>
      </c>
      <c r="D983" s="55">
        <v>2261370</v>
      </c>
      <c r="E983" s="55">
        <v>2261370</v>
      </c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  <c r="BK983" s="78"/>
      <c r="BL983" s="78"/>
      <c r="BM983" s="78"/>
      <c r="BN983" s="78"/>
      <c r="BO983" s="78"/>
      <c r="BP983" s="78"/>
      <c r="BQ983" s="78"/>
      <c r="BR983" s="78"/>
      <c r="BS983" s="78"/>
      <c r="BT983" s="78"/>
      <c r="BU983" s="78"/>
      <c r="BV983" s="78"/>
      <c r="BW983" s="78"/>
      <c r="BX983" s="78"/>
      <c r="BY983" s="78"/>
      <c r="BZ983" s="78"/>
      <c r="CA983" s="78"/>
      <c r="CB983" s="78"/>
      <c r="CC983" s="78"/>
      <c r="CD983" s="78"/>
      <c r="CE983" s="78"/>
      <c r="CF983" s="78"/>
      <c r="CG983" s="78"/>
      <c r="CH983" s="78"/>
      <c r="CI983" s="78"/>
      <c r="CJ983" s="78"/>
      <c r="CK983" s="78"/>
      <c r="CL983" s="78"/>
      <c r="CM983" s="78"/>
      <c r="CN983" s="78"/>
      <c r="CO983" s="78"/>
      <c r="CP983" s="78"/>
      <c r="CQ983" s="78"/>
      <c r="CR983" s="78"/>
      <c r="CS983" s="78"/>
      <c r="CT983" s="78"/>
      <c r="CU983" s="78"/>
      <c r="CV983" s="78"/>
      <c r="CW983" s="78"/>
      <c r="CX983" s="78"/>
      <c r="CY983" s="78"/>
      <c r="CZ983" s="78"/>
      <c r="DA983" s="78"/>
      <c r="DB983" s="78"/>
      <c r="DC983" s="78"/>
      <c r="DD983" s="78"/>
      <c r="DE983" s="78"/>
      <c r="DF983" s="78"/>
      <c r="DG983" s="78"/>
      <c r="DH983" s="78"/>
      <c r="DI983" s="78"/>
      <c r="DJ983" s="78"/>
      <c r="DK983" s="78"/>
      <c r="DL983" s="78"/>
      <c r="DM983" s="78"/>
      <c r="DN983" s="78"/>
      <c r="DO983" s="78"/>
      <c r="DP983" s="78"/>
      <c r="DQ983" s="78"/>
      <c r="DR983" s="78"/>
      <c r="DS983" s="78"/>
      <c r="DT983" s="78"/>
      <c r="DU983" s="78"/>
    </row>
    <row r="984" spans="1:125" s="47" customFormat="1" ht="13.5">
      <c r="A984" s="20">
        <v>44775</v>
      </c>
      <c r="B984" s="19" t="s">
        <v>1696</v>
      </c>
      <c r="C984" s="19" t="s">
        <v>1697</v>
      </c>
      <c r="D984" s="18">
        <v>17803</v>
      </c>
      <c r="E984" s="18">
        <v>17803</v>
      </c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  <c r="CA984" s="78"/>
      <c r="CB984" s="78"/>
      <c r="CC984" s="78"/>
      <c r="CD984" s="78"/>
      <c r="CE984" s="78"/>
      <c r="CF984" s="78"/>
      <c r="CG984" s="78"/>
      <c r="CH984" s="78"/>
      <c r="CI984" s="78"/>
      <c r="CJ984" s="78"/>
      <c r="CK984" s="78"/>
      <c r="CL984" s="78"/>
      <c r="CM984" s="78"/>
      <c r="CN984" s="78"/>
      <c r="CO984" s="78"/>
      <c r="CP984" s="78"/>
      <c r="CQ984" s="78"/>
      <c r="CR984" s="78"/>
      <c r="CS984" s="78"/>
      <c r="CT984" s="78"/>
      <c r="CU984" s="78"/>
      <c r="CV984" s="78"/>
      <c r="CW984" s="78"/>
      <c r="CX984" s="78"/>
      <c r="CY984" s="78"/>
      <c r="CZ984" s="78"/>
      <c r="DA984" s="78"/>
      <c r="DB984" s="78"/>
      <c r="DC984" s="78"/>
      <c r="DD984" s="78"/>
      <c r="DE984" s="78"/>
      <c r="DF984" s="78"/>
      <c r="DG984" s="78"/>
      <c r="DH984" s="78"/>
      <c r="DI984" s="78"/>
      <c r="DJ984" s="78"/>
      <c r="DK984" s="78"/>
      <c r="DL984" s="78"/>
      <c r="DM984" s="78"/>
      <c r="DN984" s="78"/>
      <c r="DO984" s="78"/>
      <c r="DP984" s="78"/>
      <c r="DQ984" s="78"/>
      <c r="DR984" s="78"/>
      <c r="DS984" s="78"/>
      <c r="DT984" s="78"/>
      <c r="DU984" s="78"/>
    </row>
    <row r="985" spans="1:125" s="47" customFormat="1" ht="13.5">
      <c r="A985" s="20">
        <v>43257</v>
      </c>
      <c r="B985" s="19" t="s">
        <v>1698</v>
      </c>
      <c r="C985" s="19" t="s">
        <v>1699</v>
      </c>
      <c r="D985" s="31">
        <v>1372495.75</v>
      </c>
      <c r="E985" s="31">
        <v>1372495.75</v>
      </c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  <c r="BK985" s="78"/>
      <c r="BL985" s="78"/>
      <c r="BM985" s="78"/>
      <c r="BN985" s="78"/>
      <c r="BO985" s="78"/>
      <c r="BP985" s="78"/>
      <c r="BQ985" s="78"/>
      <c r="BR985" s="78"/>
      <c r="BS985" s="78"/>
      <c r="BT985" s="78"/>
      <c r="BU985" s="78"/>
      <c r="BV985" s="78"/>
      <c r="BW985" s="78"/>
      <c r="BX985" s="78"/>
      <c r="BY985" s="78"/>
      <c r="BZ985" s="78"/>
      <c r="CA985" s="78"/>
      <c r="CB985" s="78"/>
      <c r="CC985" s="78"/>
      <c r="CD985" s="78"/>
      <c r="CE985" s="78"/>
      <c r="CF985" s="78"/>
      <c r="CG985" s="78"/>
      <c r="CH985" s="78"/>
      <c r="CI985" s="78"/>
      <c r="CJ985" s="78"/>
      <c r="CK985" s="78"/>
      <c r="CL985" s="78"/>
      <c r="CM985" s="78"/>
      <c r="CN985" s="78"/>
      <c r="CO985" s="78"/>
      <c r="CP985" s="78"/>
      <c r="CQ985" s="78"/>
      <c r="CR985" s="78"/>
      <c r="CS985" s="78"/>
      <c r="CT985" s="78"/>
      <c r="CU985" s="78"/>
      <c r="CV985" s="78"/>
      <c r="CW985" s="78"/>
      <c r="CX985" s="78"/>
      <c r="CY985" s="78"/>
      <c r="CZ985" s="78"/>
      <c r="DA985" s="78"/>
      <c r="DB985" s="78"/>
      <c r="DC985" s="78"/>
      <c r="DD985" s="78"/>
      <c r="DE985" s="78"/>
      <c r="DF985" s="78"/>
      <c r="DG985" s="78"/>
      <c r="DH985" s="78"/>
      <c r="DI985" s="78"/>
      <c r="DJ985" s="78"/>
      <c r="DK985" s="78"/>
      <c r="DL985" s="78"/>
      <c r="DM985" s="78"/>
      <c r="DN985" s="78"/>
      <c r="DO985" s="78"/>
      <c r="DP985" s="78"/>
      <c r="DQ985" s="78"/>
      <c r="DR985" s="78"/>
      <c r="DS985" s="78"/>
      <c r="DT985" s="78"/>
      <c r="DU985" s="78"/>
    </row>
    <row r="986" spans="1:125" s="47" customFormat="1" ht="13.5">
      <c r="A986" s="16"/>
      <c r="B986" s="25" t="s">
        <v>1700</v>
      </c>
      <c r="C986" s="26" t="s">
        <v>1701</v>
      </c>
      <c r="D986" s="60">
        <v>29779</v>
      </c>
      <c r="E986" s="60">
        <v>25787.63</v>
      </c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  <c r="CA986" s="78"/>
      <c r="CB986" s="78"/>
      <c r="CC986" s="78"/>
      <c r="CD986" s="78"/>
      <c r="CE986" s="78"/>
      <c r="CF986" s="78"/>
      <c r="CG986" s="78"/>
      <c r="CH986" s="78"/>
      <c r="CI986" s="78"/>
      <c r="CJ986" s="78"/>
      <c r="CK986" s="78"/>
      <c r="CL986" s="78"/>
      <c r="CM986" s="78"/>
      <c r="CN986" s="78"/>
      <c r="CO986" s="78"/>
      <c r="CP986" s="78"/>
      <c r="CQ986" s="78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78"/>
      <c r="DQ986" s="78"/>
      <c r="DR986" s="78"/>
      <c r="DS986" s="78"/>
      <c r="DT986" s="78"/>
      <c r="DU986" s="78"/>
    </row>
    <row r="987" spans="1:125" s="47" customFormat="1" ht="13.5">
      <c r="A987" s="20">
        <v>44007</v>
      </c>
      <c r="B987" s="19" t="s">
        <v>1702</v>
      </c>
      <c r="C987" s="19" t="s">
        <v>1703</v>
      </c>
      <c r="D987" s="31">
        <v>987504</v>
      </c>
      <c r="E987" s="31">
        <v>987504</v>
      </c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  <c r="BK987" s="78"/>
      <c r="BL987" s="78"/>
      <c r="BM987" s="78"/>
      <c r="BN987" s="78"/>
      <c r="BO987" s="78"/>
      <c r="BP987" s="78"/>
      <c r="BQ987" s="78"/>
      <c r="BR987" s="78"/>
      <c r="BS987" s="78"/>
      <c r="BT987" s="78"/>
      <c r="BU987" s="78"/>
      <c r="BV987" s="78"/>
      <c r="BW987" s="78"/>
      <c r="BX987" s="78"/>
      <c r="BY987" s="78"/>
      <c r="BZ987" s="78"/>
      <c r="CA987" s="78"/>
      <c r="CB987" s="78"/>
      <c r="CC987" s="78"/>
      <c r="CD987" s="78"/>
      <c r="CE987" s="78"/>
      <c r="CF987" s="78"/>
      <c r="CG987" s="78"/>
      <c r="CH987" s="78"/>
      <c r="CI987" s="78"/>
      <c r="CJ987" s="78"/>
      <c r="CK987" s="78"/>
      <c r="CL987" s="78"/>
      <c r="CM987" s="78"/>
      <c r="CN987" s="78"/>
      <c r="CO987" s="78"/>
      <c r="CP987" s="78"/>
      <c r="CQ987" s="78"/>
      <c r="CR987" s="78"/>
      <c r="CS987" s="78"/>
      <c r="CT987" s="78"/>
      <c r="CU987" s="78"/>
      <c r="CV987" s="78"/>
      <c r="CW987" s="78"/>
      <c r="CX987" s="78"/>
      <c r="CY987" s="78"/>
      <c r="CZ987" s="78"/>
      <c r="DA987" s="78"/>
      <c r="DB987" s="78"/>
      <c r="DC987" s="78"/>
      <c r="DD987" s="78"/>
      <c r="DE987" s="78"/>
      <c r="DF987" s="78"/>
      <c r="DG987" s="78"/>
      <c r="DH987" s="78"/>
      <c r="DI987" s="78"/>
      <c r="DJ987" s="78"/>
      <c r="DK987" s="78"/>
      <c r="DL987" s="78"/>
      <c r="DM987" s="78"/>
      <c r="DN987" s="78"/>
      <c r="DO987" s="78"/>
      <c r="DP987" s="78"/>
      <c r="DQ987" s="78"/>
      <c r="DR987" s="78"/>
      <c r="DS987" s="78"/>
      <c r="DT987" s="78"/>
      <c r="DU987" s="78"/>
    </row>
    <row r="988" spans="1:125" s="47" customFormat="1" ht="13.5">
      <c r="A988" s="20">
        <v>44797</v>
      </c>
      <c r="B988" s="19" t="s">
        <v>1704</v>
      </c>
      <c r="C988" s="19" t="s">
        <v>1703</v>
      </c>
      <c r="D988" s="18">
        <v>195200</v>
      </c>
      <c r="E988" s="18">
        <v>195200</v>
      </c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  <c r="BK988" s="78"/>
      <c r="BL988" s="78"/>
      <c r="BM988" s="78"/>
      <c r="BN988" s="78"/>
      <c r="BO988" s="78"/>
      <c r="BP988" s="78"/>
      <c r="BQ988" s="78"/>
      <c r="BR988" s="78"/>
      <c r="BS988" s="78"/>
      <c r="BT988" s="78"/>
      <c r="BU988" s="78"/>
      <c r="BV988" s="78"/>
      <c r="BW988" s="78"/>
      <c r="BX988" s="78"/>
      <c r="BY988" s="78"/>
      <c r="BZ988" s="78"/>
      <c r="CA988" s="78"/>
      <c r="CB988" s="78"/>
      <c r="CC988" s="78"/>
      <c r="CD988" s="78"/>
      <c r="CE988" s="78"/>
      <c r="CF988" s="78"/>
      <c r="CG988" s="78"/>
      <c r="CH988" s="78"/>
      <c r="CI988" s="78"/>
      <c r="CJ988" s="78"/>
      <c r="CK988" s="78"/>
      <c r="CL988" s="78"/>
      <c r="CM988" s="78"/>
      <c r="CN988" s="78"/>
      <c r="CO988" s="78"/>
      <c r="CP988" s="78"/>
      <c r="CQ988" s="78"/>
      <c r="CR988" s="78"/>
      <c r="CS988" s="78"/>
      <c r="CT988" s="78"/>
      <c r="CU988" s="78"/>
      <c r="CV988" s="78"/>
      <c r="CW988" s="78"/>
      <c r="CX988" s="78"/>
      <c r="CY988" s="78"/>
      <c r="CZ988" s="78"/>
      <c r="DA988" s="78"/>
      <c r="DB988" s="78"/>
      <c r="DC988" s="78"/>
      <c r="DD988" s="78"/>
      <c r="DE988" s="78"/>
      <c r="DF988" s="78"/>
      <c r="DG988" s="78"/>
      <c r="DH988" s="78"/>
      <c r="DI988" s="78"/>
      <c r="DJ988" s="78"/>
      <c r="DK988" s="78"/>
      <c r="DL988" s="78"/>
      <c r="DM988" s="78"/>
      <c r="DN988" s="78"/>
      <c r="DO988" s="78"/>
      <c r="DP988" s="78"/>
      <c r="DQ988" s="78"/>
      <c r="DR988" s="78"/>
      <c r="DS988" s="78"/>
      <c r="DT988" s="78"/>
      <c r="DU988" s="78"/>
    </row>
    <row r="989" spans="1:125" s="47" customFormat="1" ht="13.5">
      <c r="A989" s="23">
        <v>42142</v>
      </c>
      <c r="B989" s="33" t="s">
        <v>1705</v>
      </c>
      <c r="C989" s="33" t="s">
        <v>1706</v>
      </c>
      <c r="D989" s="55">
        <v>18930782</v>
      </c>
      <c r="E989" s="55">
        <v>18930782</v>
      </c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  <c r="BM989" s="78"/>
      <c r="BN989" s="78"/>
      <c r="BO989" s="78"/>
      <c r="BP989" s="78"/>
      <c r="BQ989" s="78"/>
      <c r="BR989" s="78"/>
      <c r="BS989" s="78"/>
      <c r="BT989" s="78"/>
      <c r="BU989" s="78"/>
      <c r="BV989" s="78"/>
      <c r="BW989" s="78"/>
      <c r="BX989" s="78"/>
      <c r="BY989" s="78"/>
      <c r="BZ989" s="78"/>
      <c r="CA989" s="78"/>
      <c r="CB989" s="78"/>
      <c r="CC989" s="78"/>
      <c r="CD989" s="78"/>
      <c r="CE989" s="78"/>
      <c r="CF989" s="78"/>
      <c r="CG989" s="78"/>
      <c r="CH989" s="78"/>
      <c r="CI989" s="78"/>
      <c r="CJ989" s="78"/>
      <c r="CK989" s="78"/>
      <c r="CL989" s="78"/>
      <c r="CM989" s="78"/>
      <c r="CN989" s="78"/>
      <c r="CO989" s="78"/>
      <c r="CP989" s="78"/>
      <c r="CQ989" s="78"/>
      <c r="CR989" s="78"/>
      <c r="CS989" s="78"/>
      <c r="CT989" s="78"/>
      <c r="CU989" s="78"/>
      <c r="CV989" s="78"/>
      <c r="CW989" s="78"/>
      <c r="CX989" s="78"/>
      <c r="CY989" s="78"/>
      <c r="CZ989" s="78"/>
      <c r="DA989" s="78"/>
      <c r="DB989" s="78"/>
      <c r="DC989" s="78"/>
      <c r="DD989" s="78"/>
      <c r="DE989" s="78"/>
      <c r="DF989" s="78"/>
      <c r="DG989" s="78"/>
      <c r="DH989" s="78"/>
      <c r="DI989" s="78"/>
      <c r="DJ989" s="78"/>
      <c r="DK989" s="78"/>
      <c r="DL989" s="78"/>
      <c r="DM989" s="78"/>
      <c r="DN989" s="78"/>
      <c r="DO989" s="78"/>
      <c r="DP989" s="78"/>
      <c r="DQ989" s="78"/>
      <c r="DR989" s="78"/>
      <c r="DS989" s="78"/>
      <c r="DT989" s="78"/>
      <c r="DU989" s="78"/>
    </row>
    <row r="990" spans="1:125" s="47" customFormat="1" ht="13.5">
      <c r="A990" s="23"/>
      <c r="B990" s="33" t="s">
        <v>1707</v>
      </c>
      <c r="C990" s="33" t="s">
        <v>1708</v>
      </c>
      <c r="D990" s="55">
        <v>1618</v>
      </c>
      <c r="E990" s="55">
        <v>1618</v>
      </c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  <c r="BK990" s="78"/>
      <c r="BL990" s="78"/>
      <c r="BM990" s="78"/>
      <c r="BN990" s="78"/>
      <c r="BO990" s="78"/>
      <c r="BP990" s="78"/>
      <c r="BQ990" s="78"/>
      <c r="BR990" s="78"/>
      <c r="BS990" s="78"/>
      <c r="BT990" s="78"/>
      <c r="BU990" s="78"/>
      <c r="BV990" s="78"/>
      <c r="BW990" s="78"/>
      <c r="BX990" s="78"/>
      <c r="BY990" s="78"/>
      <c r="BZ990" s="78"/>
      <c r="CA990" s="78"/>
      <c r="CB990" s="78"/>
      <c r="CC990" s="78"/>
      <c r="CD990" s="78"/>
      <c r="CE990" s="78"/>
      <c r="CF990" s="78"/>
      <c r="CG990" s="78"/>
      <c r="CH990" s="78"/>
      <c r="CI990" s="78"/>
      <c r="CJ990" s="78"/>
      <c r="CK990" s="78"/>
      <c r="CL990" s="78"/>
      <c r="CM990" s="78"/>
      <c r="CN990" s="78"/>
      <c r="CO990" s="78"/>
      <c r="CP990" s="78"/>
      <c r="CQ990" s="78"/>
      <c r="CR990" s="78"/>
      <c r="CS990" s="78"/>
      <c r="CT990" s="78"/>
      <c r="CU990" s="78"/>
      <c r="CV990" s="78"/>
      <c r="CW990" s="78"/>
      <c r="CX990" s="78"/>
      <c r="CY990" s="78"/>
      <c r="CZ990" s="78"/>
      <c r="DA990" s="78"/>
      <c r="DB990" s="78"/>
      <c r="DC990" s="78"/>
      <c r="DD990" s="78"/>
      <c r="DE990" s="78"/>
      <c r="DF990" s="78"/>
      <c r="DG990" s="78"/>
      <c r="DH990" s="78"/>
      <c r="DI990" s="78"/>
      <c r="DJ990" s="78"/>
      <c r="DK990" s="78"/>
      <c r="DL990" s="78"/>
      <c r="DM990" s="78"/>
      <c r="DN990" s="78"/>
      <c r="DO990" s="78"/>
      <c r="DP990" s="78"/>
      <c r="DQ990" s="78"/>
      <c r="DR990" s="78"/>
      <c r="DS990" s="78"/>
      <c r="DT990" s="78"/>
      <c r="DU990" s="78"/>
    </row>
    <row r="991" spans="1:125" s="47" customFormat="1" ht="13.5">
      <c r="A991" s="16"/>
      <c r="B991" s="17" t="s">
        <v>1709</v>
      </c>
      <c r="C991" s="17" t="s">
        <v>1710</v>
      </c>
      <c r="D991" s="60">
        <v>6935.24</v>
      </c>
      <c r="E991" s="60">
        <v>6935.24</v>
      </c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  <c r="BK991" s="78"/>
      <c r="BL991" s="78"/>
      <c r="BM991" s="78"/>
      <c r="BN991" s="78"/>
      <c r="BO991" s="78"/>
      <c r="BP991" s="78"/>
      <c r="BQ991" s="78"/>
      <c r="BR991" s="78"/>
      <c r="BS991" s="78"/>
      <c r="BT991" s="78"/>
      <c r="BU991" s="78"/>
      <c r="BV991" s="78"/>
      <c r="BW991" s="78"/>
      <c r="BX991" s="78"/>
      <c r="BY991" s="78"/>
      <c r="BZ991" s="78"/>
      <c r="CA991" s="78"/>
      <c r="CB991" s="78"/>
      <c r="CC991" s="78"/>
      <c r="CD991" s="78"/>
      <c r="CE991" s="78"/>
      <c r="CF991" s="78"/>
      <c r="CG991" s="78"/>
      <c r="CH991" s="78"/>
      <c r="CI991" s="78"/>
      <c r="CJ991" s="78"/>
      <c r="CK991" s="78"/>
      <c r="CL991" s="78"/>
      <c r="CM991" s="78"/>
      <c r="CN991" s="78"/>
      <c r="CO991" s="78"/>
      <c r="CP991" s="78"/>
      <c r="CQ991" s="78"/>
      <c r="CR991" s="78"/>
      <c r="CS991" s="78"/>
      <c r="CT991" s="78"/>
      <c r="CU991" s="78"/>
      <c r="CV991" s="78"/>
      <c r="CW991" s="78"/>
      <c r="CX991" s="78"/>
      <c r="CY991" s="78"/>
      <c r="CZ991" s="78"/>
      <c r="DA991" s="78"/>
      <c r="DB991" s="78"/>
      <c r="DC991" s="78"/>
      <c r="DD991" s="78"/>
      <c r="DE991" s="78"/>
      <c r="DF991" s="78"/>
      <c r="DG991" s="78"/>
      <c r="DH991" s="78"/>
      <c r="DI991" s="78"/>
      <c r="DJ991" s="78"/>
      <c r="DK991" s="78"/>
      <c r="DL991" s="78"/>
      <c r="DM991" s="78"/>
      <c r="DN991" s="78"/>
      <c r="DO991" s="78"/>
      <c r="DP991" s="78"/>
      <c r="DQ991" s="78"/>
      <c r="DR991" s="78"/>
      <c r="DS991" s="78"/>
      <c r="DT991" s="78"/>
      <c r="DU991" s="78"/>
    </row>
    <row r="992" spans="1:125" s="47" customFormat="1" ht="13.5">
      <c r="A992" s="16"/>
      <c r="B992" s="17" t="s">
        <v>1711</v>
      </c>
      <c r="C992" s="17" t="s">
        <v>1710</v>
      </c>
      <c r="D992" s="60">
        <v>2450</v>
      </c>
      <c r="E992" s="60">
        <v>2450</v>
      </c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  <c r="BK992" s="78"/>
      <c r="BL992" s="78"/>
      <c r="BM992" s="78"/>
      <c r="BN992" s="78"/>
      <c r="BO992" s="78"/>
      <c r="BP992" s="78"/>
      <c r="BQ992" s="78"/>
      <c r="BR992" s="78"/>
      <c r="BS992" s="78"/>
      <c r="BT992" s="78"/>
      <c r="BU992" s="78"/>
      <c r="BV992" s="78"/>
      <c r="BW992" s="78"/>
      <c r="BX992" s="78"/>
      <c r="BY992" s="78"/>
      <c r="BZ992" s="78"/>
      <c r="CA992" s="78"/>
      <c r="CB992" s="78"/>
      <c r="CC992" s="78"/>
      <c r="CD992" s="78"/>
      <c r="CE992" s="78"/>
      <c r="CF992" s="78"/>
      <c r="CG992" s="78"/>
      <c r="CH992" s="78"/>
      <c r="CI992" s="78"/>
      <c r="CJ992" s="78"/>
      <c r="CK992" s="78"/>
      <c r="CL992" s="78"/>
      <c r="CM992" s="78"/>
      <c r="CN992" s="78"/>
      <c r="CO992" s="78"/>
      <c r="CP992" s="78"/>
      <c r="CQ992" s="78"/>
      <c r="CR992" s="78"/>
      <c r="CS992" s="78"/>
      <c r="CT992" s="78"/>
      <c r="CU992" s="78"/>
      <c r="CV992" s="78"/>
      <c r="CW992" s="78"/>
      <c r="CX992" s="78"/>
      <c r="CY992" s="78"/>
      <c r="CZ992" s="78"/>
      <c r="DA992" s="78"/>
      <c r="DB992" s="78"/>
      <c r="DC992" s="78"/>
      <c r="DD992" s="78"/>
      <c r="DE992" s="78"/>
      <c r="DF992" s="78"/>
      <c r="DG992" s="78"/>
      <c r="DH992" s="78"/>
      <c r="DI992" s="78"/>
      <c r="DJ992" s="78"/>
      <c r="DK992" s="78"/>
      <c r="DL992" s="78"/>
      <c r="DM992" s="78"/>
      <c r="DN992" s="78"/>
      <c r="DO992" s="78"/>
      <c r="DP992" s="78"/>
      <c r="DQ992" s="78"/>
      <c r="DR992" s="78"/>
      <c r="DS992" s="78"/>
      <c r="DT992" s="78"/>
      <c r="DU992" s="78"/>
    </row>
    <row r="993" spans="1:125" s="47" customFormat="1" ht="13.5">
      <c r="A993" s="23">
        <v>44553</v>
      </c>
      <c r="B993" s="33" t="s">
        <v>1712</v>
      </c>
      <c r="C993" s="33" t="s">
        <v>1713</v>
      </c>
      <c r="D993" s="55">
        <v>423707</v>
      </c>
      <c r="E993" s="55">
        <v>392080.3</v>
      </c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  <c r="CA993" s="78"/>
      <c r="CB993" s="78"/>
      <c r="CC993" s="78"/>
      <c r="CD993" s="78"/>
      <c r="CE993" s="78"/>
      <c r="CF993" s="78"/>
      <c r="CG993" s="78"/>
      <c r="CH993" s="78"/>
      <c r="CI993" s="78"/>
      <c r="CJ993" s="78"/>
      <c r="CK993" s="78"/>
      <c r="CL993" s="78"/>
      <c r="CM993" s="78"/>
      <c r="CN993" s="78"/>
      <c r="CO993" s="78"/>
      <c r="CP993" s="78"/>
      <c r="CQ993" s="78"/>
      <c r="CR993" s="78"/>
      <c r="CS993" s="78"/>
      <c r="CT993" s="78"/>
      <c r="CU993" s="78"/>
      <c r="CV993" s="78"/>
      <c r="CW993" s="78"/>
      <c r="CX993" s="78"/>
      <c r="CY993" s="78"/>
      <c r="CZ993" s="78"/>
      <c r="DA993" s="78"/>
      <c r="DB993" s="78"/>
      <c r="DC993" s="78"/>
      <c r="DD993" s="78"/>
      <c r="DE993" s="78"/>
      <c r="DF993" s="78"/>
      <c r="DG993" s="78"/>
      <c r="DH993" s="78"/>
      <c r="DI993" s="78"/>
      <c r="DJ993" s="78"/>
      <c r="DK993" s="78"/>
      <c r="DL993" s="78"/>
      <c r="DM993" s="78"/>
      <c r="DN993" s="78"/>
      <c r="DO993" s="78"/>
      <c r="DP993" s="78"/>
      <c r="DQ993" s="78"/>
      <c r="DR993" s="78"/>
      <c r="DS993" s="78"/>
      <c r="DT993" s="78"/>
      <c r="DU993" s="78"/>
    </row>
    <row r="994" spans="1:125" s="47" customFormat="1" ht="13.5">
      <c r="A994" s="23">
        <v>45219</v>
      </c>
      <c r="B994" s="33" t="s">
        <v>1714</v>
      </c>
      <c r="C994" s="33" t="s">
        <v>1715</v>
      </c>
      <c r="D994" s="55">
        <v>766538.39</v>
      </c>
      <c r="E994" s="55">
        <v>766538.39</v>
      </c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  <c r="CA994" s="78"/>
      <c r="CB994" s="78"/>
      <c r="CC994" s="78"/>
      <c r="CD994" s="78"/>
      <c r="CE994" s="78"/>
      <c r="CF994" s="78"/>
      <c r="CG994" s="78"/>
      <c r="CH994" s="78"/>
      <c r="CI994" s="78"/>
      <c r="CJ994" s="78"/>
      <c r="CK994" s="78"/>
      <c r="CL994" s="78"/>
      <c r="CM994" s="78"/>
      <c r="CN994" s="78"/>
      <c r="CO994" s="78"/>
      <c r="CP994" s="78"/>
      <c r="CQ994" s="78"/>
      <c r="CR994" s="78"/>
      <c r="CS994" s="78"/>
      <c r="CT994" s="78"/>
      <c r="CU994" s="78"/>
      <c r="CV994" s="78"/>
      <c r="CW994" s="78"/>
      <c r="CX994" s="78"/>
      <c r="CY994" s="78"/>
      <c r="CZ994" s="78"/>
      <c r="DA994" s="78"/>
      <c r="DB994" s="78"/>
      <c r="DC994" s="78"/>
      <c r="DD994" s="78"/>
      <c r="DE994" s="78"/>
      <c r="DF994" s="78"/>
      <c r="DG994" s="78"/>
      <c r="DH994" s="78"/>
      <c r="DI994" s="78"/>
      <c r="DJ994" s="78"/>
      <c r="DK994" s="78"/>
      <c r="DL994" s="78"/>
      <c r="DM994" s="78"/>
      <c r="DN994" s="78"/>
      <c r="DO994" s="78"/>
      <c r="DP994" s="78"/>
      <c r="DQ994" s="78"/>
      <c r="DR994" s="78"/>
      <c r="DS994" s="78"/>
      <c r="DT994" s="78"/>
      <c r="DU994" s="78"/>
    </row>
    <row r="995" spans="1:125" s="47" customFormat="1" ht="13.5">
      <c r="A995" s="16"/>
      <c r="B995" s="17" t="s">
        <v>1716</v>
      </c>
      <c r="C995" s="17" t="s">
        <v>1717</v>
      </c>
      <c r="D995" s="60">
        <v>10192</v>
      </c>
      <c r="E995" s="60">
        <v>10192</v>
      </c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  <c r="BK995" s="78"/>
      <c r="BL995" s="78"/>
      <c r="BM995" s="78"/>
      <c r="BN995" s="78"/>
      <c r="BO995" s="78"/>
      <c r="BP995" s="78"/>
      <c r="BQ995" s="78"/>
      <c r="BR995" s="78"/>
      <c r="BS995" s="78"/>
      <c r="BT995" s="78"/>
      <c r="BU995" s="78"/>
      <c r="BV995" s="78"/>
      <c r="BW995" s="78"/>
      <c r="BX995" s="78"/>
      <c r="BY995" s="78"/>
      <c r="BZ995" s="78"/>
      <c r="CA995" s="78"/>
      <c r="CB995" s="78"/>
      <c r="CC995" s="78"/>
      <c r="CD995" s="78"/>
      <c r="CE995" s="78"/>
      <c r="CF995" s="78"/>
      <c r="CG995" s="78"/>
      <c r="CH995" s="78"/>
      <c r="CI995" s="78"/>
      <c r="CJ995" s="78"/>
      <c r="CK995" s="78"/>
      <c r="CL995" s="78"/>
      <c r="CM995" s="78"/>
      <c r="CN995" s="78"/>
      <c r="CO995" s="78"/>
      <c r="CP995" s="78"/>
      <c r="CQ995" s="78"/>
      <c r="CR995" s="78"/>
      <c r="CS995" s="78"/>
      <c r="CT995" s="78"/>
      <c r="CU995" s="78"/>
      <c r="CV995" s="78"/>
      <c r="CW995" s="78"/>
      <c r="CX995" s="78"/>
      <c r="CY995" s="78"/>
      <c r="CZ995" s="78"/>
      <c r="DA995" s="78"/>
      <c r="DB995" s="78"/>
      <c r="DC995" s="78"/>
      <c r="DD995" s="78"/>
      <c r="DE995" s="78"/>
      <c r="DF995" s="78"/>
      <c r="DG995" s="78"/>
      <c r="DH995" s="78"/>
      <c r="DI995" s="78"/>
      <c r="DJ995" s="78"/>
      <c r="DK995" s="78"/>
      <c r="DL995" s="78"/>
      <c r="DM995" s="78"/>
      <c r="DN995" s="78"/>
      <c r="DO995" s="78"/>
      <c r="DP995" s="78"/>
      <c r="DQ995" s="78"/>
      <c r="DR995" s="78"/>
      <c r="DS995" s="78"/>
      <c r="DT995" s="78"/>
      <c r="DU995" s="78"/>
    </row>
    <row r="996" spans="1:125" s="47" customFormat="1" ht="13.5">
      <c r="A996" s="16"/>
      <c r="B996" s="17" t="s">
        <v>1718</v>
      </c>
      <c r="C996" s="17" t="s">
        <v>1717</v>
      </c>
      <c r="D996" s="60">
        <v>16161</v>
      </c>
      <c r="E996" s="60">
        <v>16161</v>
      </c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  <c r="BK996" s="78"/>
      <c r="BL996" s="78"/>
      <c r="BM996" s="78"/>
      <c r="BN996" s="78"/>
      <c r="BO996" s="78"/>
      <c r="BP996" s="78"/>
      <c r="BQ996" s="78"/>
      <c r="BR996" s="78"/>
      <c r="BS996" s="78"/>
      <c r="BT996" s="78"/>
      <c r="BU996" s="78"/>
      <c r="BV996" s="78"/>
      <c r="BW996" s="78"/>
      <c r="BX996" s="78"/>
      <c r="BY996" s="78"/>
      <c r="BZ996" s="78"/>
      <c r="CA996" s="78"/>
      <c r="CB996" s="78"/>
      <c r="CC996" s="78"/>
      <c r="CD996" s="78"/>
      <c r="CE996" s="78"/>
      <c r="CF996" s="78"/>
      <c r="CG996" s="78"/>
      <c r="CH996" s="78"/>
      <c r="CI996" s="78"/>
      <c r="CJ996" s="78"/>
      <c r="CK996" s="78"/>
      <c r="CL996" s="78"/>
      <c r="CM996" s="78"/>
      <c r="CN996" s="78"/>
      <c r="CO996" s="78"/>
      <c r="CP996" s="78"/>
      <c r="CQ996" s="78"/>
      <c r="CR996" s="78"/>
      <c r="CS996" s="78"/>
      <c r="CT996" s="78"/>
      <c r="CU996" s="78"/>
      <c r="CV996" s="78"/>
      <c r="CW996" s="78"/>
      <c r="CX996" s="78"/>
      <c r="CY996" s="78"/>
      <c r="CZ996" s="78"/>
      <c r="DA996" s="78"/>
      <c r="DB996" s="78"/>
      <c r="DC996" s="78"/>
      <c r="DD996" s="78"/>
      <c r="DE996" s="78"/>
      <c r="DF996" s="78"/>
      <c r="DG996" s="78"/>
      <c r="DH996" s="78"/>
      <c r="DI996" s="78"/>
      <c r="DJ996" s="78"/>
      <c r="DK996" s="78"/>
      <c r="DL996" s="78"/>
      <c r="DM996" s="78"/>
      <c r="DN996" s="78"/>
      <c r="DO996" s="78"/>
      <c r="DP996" s="78"/>
      <c r="DQ996" s="78"/>
      <c r="DR996" s="78"/>
      <c r="DS996" s="78"/>
      <c r="DT996" s="78"/>
      <c r="DU996" s="78"/>
    </row>
    <row r="997" spans="1:125" s="47" customFormat="1" ht="13.5">
      <c r="A997" s="16"/>
      <c r="B997" s="17" t="s">
        <v>1719</v>
      </c>
      <c r="C997" s="17" t="s">
        <v>1717</v>
      </c>
      <c r="D997" s="60">
        <v>269625</v>
      </c>
      <c r="E997" s="60">
        <v>269625</v>
      </c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  <c r="BK997" s="78"/>
      <c r="BL997" s="78"/>
      <c r="BM997" s="78"/>
      <c r="BN997" s="78"/>
      <c r="BO997" s="78"/>
      <c r="BP997" s="78"/>
      <c r="BQ997" s="78"/>
      <c r="BR997" s="78"/>
      <c r="BS997" s="78"/>
      <c r="BT997" s="78"/>
      <c r="BU997" s="78"/>
      <c r="BV997" s="78"/>
      <c r="BW997" s="78"/>
      <c r="BX997" s="78"/>
      <c r="BY997" s="78"/>
      <c r="BZ997" s="78"/>
      <c r="CA997" s="78"/>
      <c r="CB997" s="78"/>
      <c r="CC997" s="78"/>
      <c r="CD997" s="78"/>
      <c r="CE997" s="78"/>
      <c r="CF997" s="78"/>
      <c r="CG997" s="78"/>
      <c r="CH997" s="78"/>
      <c r="CI997" s="78"/>
      <c r="CJ997" s="78"/>
      <c r="CK997" s="78"/>
      <c r="CL997" s="78"/>
      <c r="CM997" s="78"/>
      <c r="CN997" s="78"/>
      <c r="CO997" s="78"/>
      <c r="CP997" s="78"/>
      <c r="CQ997" s="78"/>
      <c r="CR997" s="78"/>
      <c r="CS997" s="78"/>
      <c r="CT997" s="78"/>
      <c r="CU997" s="78"/>
      <c r="CV997" s="78"/>
      <c r="CW997" s="78"/>
      <c r="CX997" s="78"/>
      <c r="CY997" s="78"/>
      <c r="CZ997" s="78"/>
      <c r="DA997" s="78"/>
      <c r="DB997" s="78"/>
      <c r="DC997" s="78"/>
      <c r="DD997" s="78"/>
      <c r="DE997" s="78"/>
      <c r="DF997" s="78"/>
      <c r="DG997" s="78"/>
      <c r="DH997" s="78"/>
      <c r="DI997" s="78"/>
      <c r="DJ997" s="78"/>
      <c r="DK997" s="78"/>
      <c r="DL997" s="78"/>
      <c r="DM997" s="78"/>
      <c r="DN997" s="78"/>
      <c r="DO997" s="78"/>
      <c r="DP997" s="78"/>
      <c r="DQ997" s="78"/>
      <c r="DR997" s="78"/>
      <c r="DS997" s="78"/>
      <c r="DT997" s="78"/>
      <c r="DU997" s="78"/>
    </row>
    <row r="998" spans="1:125" s="47" customFormat="1" ht="13.5">
      <c r="A998" s="23">
        <v>42690</v>
      </c>
      <c r="B998" s="33" t="s">
        <v>1720</v>
      </c>
      <c r="C998" s="33" t="s">
        <v>1721</v>
      </c>
      <c r="D998" s="55">
        <v>101728</v>
      </c>
      <c r="E998" s="55">
        <v>101728</v>
      </c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  <c r="BK998" s="78"/>
      <c r="BL998" s="78"/>
      <c r="BM998" s="78"/>
      <c r="BN998" s="78"/>
      <c r="BO998" s="78"/>
      <c r="BP998" s="78"/>
      <c r="BQ998" s="78"/>
      <c r="BR998" s="78"/>
      <c r="BS998" s="78"/>
      <c r="BT998" s="78"/>
      <c r="BU998" s="78"/>
      <c r="BV998" s="78"/>
      <c r="BW998" s="78"/>
      <c r="BX998" s="78"/>
      <c r="BY998" s="78"/>
      <c r="BZ998" s="78"/>
      <c r="CA998" s="78"/>
      <c r="CB998" s="78"/>
      <c r="CC998" s="78"/>
      <c r="CD998" s="78"/>
      <c r="CE998" s="78"/>
      <c r="CF998" s="78"/>
      <c r="CG998" s="78"/>
      <c r="CH998" s="78"/>
      <c r="CI998" s="78"/>
      <c r="CJ998" s="78"/>
      <c r="CK998" s="78"/>
      <c r="CL998" s="78"/>
      <c r="CM998" s="78"/>
      <c r="CN998" s="78"/>
      <c r="CO998" s="78"/>
      <c r="CP998" s="78"/>
      <c r="CQ998" s="78"/>
      <c r="CR998" s="78"/>
      <c r="CS998" s="78"/>
      <c r="CT998" s="78"/>
      <c r="CU998" s="78"/>
      <c r="CV998" s="78"/>
      <c r="CW998" s="78"/>
      <c r="CX998" s="78"/>
      <c r="CY998" s="78"/>
      <c r="CZ998" s="78"/>
      <c r="DA998" s="78"/>
      <c r="DB998" s="78"/>
      <c r="DC998" s="78"/>
      <c r="DD998" s="78"/>
      <c r="DE998" s="78"/>
      <c r="DF998" s="78"/>
      <c r="DG998" s="78"/>
      <c r="DH998" s="78"/>
      <c r="DI998" s="78"/>
      <c r="DJ998" s="78"/>
      <c r="DK998" s="78"/>
      <c r="DL998" s="78"/>
      <c r="DM998" s="78"/>
      <c r="DN998" s="78"/>
      <c r="DO998" s="78"/>
      <c r="DP998" s="78"/>
      <c r="DQ998" s="78"/>
      <c r="DR998" s="78"/>
      <c r="DS998" s="78"/>
      <c r="DT998" s="78"/>
      <c r="DU998" s="78"/>
    </row>
    <row r="999" spans="1:125" s="47" customFormat="1" ht="13.5">
      <c r="A999" s="23">
        <v>44469</v>
      </c>
      <c r="B999" s="33" t="s">
        <v>1722</v>
      </c>
      <c r="C999" s="33" t="s">
        <v>1723</v>
      </c>
      <c r="D999" s="55">
        <v>779866</v>
      </c>
      <c r="E999" s="55">
        <v>779866</v>
      </c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  <c r="CA999" s="78"/>
      <c r="CB999" s="78"/>
      <c r="CC999" s="78"/>
      <c r="CD999" s="78"/>
      <c r="CE999" s="78"/>
      <c r="CF999" s="78"/>
      <c r="CG999" s="78"/>
      <c r="CH999" s="78"/>
      <c r="CI999" s="78"/>
      <c r="CJ999" s="78"/>
      <c r="CK999" s="78"/>
      <c r="CL999" s="78"/>
      <c r="CM999" s="78"/>
      <c r="CN999" s="78"/>
      <c r="CO999" s="78"/>
      <c r="CP999" s="78"/>
      <c r="CQ999" s="78"/>
      <c r="CR999" s="78"/>
      <c r="CS999" s="78"/>
      <c r="CT999" s="78"/>
      <c r="CU999" s="78"/>
      <c r="CV999" s="78"/>
      <c r="CW999" s="78"/>
      <c r="CX999" s="78"/>
      <c r="CY999" s="78"/>
      <c r="CZ999" s="78"/>
      <c r="DA999" s="78"/>
      <c r="DB999" s="78"/>
      <c r="DC999" s="78"/>
      <c r="DD999" s="78"/>
      <c r="DE999" s="78"/>
      <c r="DF999" s="78"/>
      <c r="DG999" s="78"/>
      <c r="DH999" s="78"/>
      <c r="DI999" s="78"/>
      <c r="DJ999" s="78"/>
      <c r="DK999" s="78"/>
      <c r="DL999" s="78"/>
      <c r="DM999" s="78"/>
      <c r="DN999" s="78"/>
      <c r="DO999" s="78"/>
      <c r="DP999" s="78"/>
      <c r="DQ999" s="78"/>
      <c r="DR999" s="78"/>
      <c r="DS999" s="78"/>
      <c r="DT999" s="78"/>
      <c r="DU999" s="78"/>
    </row>
    <row r="1000" spans="1:125" s="47" customFormat="1" ht="13.5">
      <c r="A1000" s="23">
        <v>39706</v>
      </c>
      <c r="B1000" s="33" t="s">
        <v>1724</v>
      </c>
      <c r="C1000" s="33" t="s">
        <v>1725</v>
      </c>
      <c r="D1000" s="55">
        <v>526272</v>
      </c>
      <c r="E1000" s="55">
        <v>422966</v>
      </c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  <c r="BK1000" s="78"/>
      <c r="BL1000" s="78"/>
      <c r="BM1000" s="78"/>
      <c r="BN1000" s="78"/>
      <c r="BO1000" s="78"/>
      <c r="BP1000" s="78"/>
      <c r="BQ1000" s="78"/>
      <c r="BR1000" s="78"/>
      <c r="BS1000" s="78"/>
      <c r="BT1000" s="78"/>
      <c r="BU1000" s="78"/>
      <c r="BV1000" s="78"/>
      <c r="BW1000" s="78"/>
      <c r="BX1000" s="78"/>
      <c r="BY1000" s="78"/>
      <c r="BZ1000" s="78"/>
      <c r="CA1000" s="78"/>
      <c r="CB1000" s="78"/>
      <c r="CC1000" s="78"/>
      <c r="CD1000" s="78"/>
      <c r="CE1000" s="78"/>
      <c r="CF1000" s="78"/>
      <c r="CG1000" s="78"/>
      <c r="CH1000" s="78"/>
      <c r="CI1000" s="78"/>
      <c r="CJ1000" s="78"/>
      <c r="CK1000" s="78"/>
      <c r="CL1000" s="78"/>
      <c r="CM1000" s="78"/>
      <c r="CN1000" s="78"/>
      <c r="CO1000" s="78"/>
      <c r="CP1000" s="78"/>
      <c r="CQ1000" s="78"/>
      <c r="CR1000" s="78"/>
      <c r="CS1000" s="78"/>
      <c r="CT1000" s="78"/>
      <c r="CU1000" s="78"/>
      <c r="CV1000" s="78"/>
      <c r="CW1000" s="78"/>
      <c r="CX1000" s="78"/>
      <c r="CY1000" s="78"/>
      <c r="CZ1000" s="78"/>
      <c r="DA1000" s="78"/>
      <c r="DB1000" s="78"/>
      <c r="DC1000" s="78"/>
      <c r="DD1000" s="78"/>
      <c r="DE1000" s="78"/>
      <c r="DF1000" s="78"/>
      <c r="DG1000" s="78"/>
      <c r="DH1000" s="78"/>
      <c r="DI1000" s="78"/>
      <c r="DJ1000" s="78"/>
      <c r="DK1000" s="78"/>
      <c r="DL1000" s="78"/>
      <c r="DM1000" s="78"/>
      <c r="DN1000" s="78"/>
      <c r="DO1000" s="78"/>
      <c r="DP1000" s="78"/>
      <c r="DQ1000" s="78"/>
      <c r="DR1000" s="78"/>
      <c r="DS1000" s="78"/>
      <c r="DT1000" s="78"/>
      <c r="DU1000" s="78"/>
    </row>
    <row r="1001" spans="1:125" s="47" customFormat="1" ht="13.5">
      <c r="A1001" s="20">
        <v>43803</v>
      </c>
      <c r="B1001" s="17" t="s">
        <v>1726</v>
      </c>
      <c r="C1001" s="17" t="s">
        <v>1727</v>
      </c>
      <c r="D1001" s="56">
        <v>435797</v>
      </c>
      <c r="E1001" s="56">
        <v>435797</v>
      </c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  <c r="CH1001" s="78"/>
      <c r="CI1001" s="78"/>
      <c r="CJ1001" s="78"/>
      <c r="CK1001" s="78"/>
      <c r="CL1001" s="78"/>
      <c r="CM1001" s="78"/>
      <c r="CN1001" s="78"/>
      <c r="CO1001" s="78"/>
      <c r="CP1001" s="78"/>
      <c r="CQ1001" s="78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78"/>
      <c r="DQ1001" s="78"/>
      <c r="DR1001" s="78"/>
      <c r="DS1001" s="78"/>
      <c r="DT1001" s="78"/>
      <c r="DU1001" s="78"/>
    </row>
    <row r="1002" spans="1:125" s="47" customFormat="1" ht="13.5">
      <c r="A1002" s="16"/>
      <c r="B1002" s="17" t="s">
        <v>1728</v>
      </c>
      <c r="C1002" s="17" t="s">
        <v>1729</v>
      </c>
      <c r="D1002" s="60">
        <v>1805474</v>
      </c>
      <c r="E1002" s="60">
        <v>1805474</v>
      </c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  <c r="CA1002" s="78"/>
      <c r="CB1002" s="78"/>
      <c r="CC1002" s="78"/>
      <c r="CD1002" s="78"/>
      <c r="CE1002" s="78"/>
      <c r="CF1002" s="78"/>
      <c r="CG1002" s="78"/>
      <c r="CH1002" s="78"/>
      <c r="CI1002" s="78"/>
      <c r="CJ1002" s="78"/>
      <c r="CK1002" s="78"/>
      <c r="CL1002" s="78"/>
      <c r="CM1002" s="78"/>
      <c r="CN1002" s="78"/>
      <c r="CO1002" s="78"/>
      <c r="CP1002" s="78"/>
      <c r="CQ1002" s="78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8"/>
      <c r="DB1002" s="78"/>
      <c r="DC1002" s="78"/>
      <c r="DD1002" s="78"/>
      <c r="DE1002" s="78"/>
      <c r="DF1002" s="78"/>
      <c r="DG1002" s="78"/>
      <c r="DH1002" s="78"/>
      <c r="DI1002" s="78"/>
      <c r="DJ1002" s="78"/>
      <c r="DK1002" s="78"/>
      <c r="DL1002" s="78"/>
      <c r="DM1002" s="78"/>
      <c r="DN1002" s="78"/>
      <c r="DO1002" s="78"/>
      <c r="DP1002" s="78"/>
      <c r="DQ1002" s="78"/>
      <c r="DR1002" s="78"/>
      <c r="DS1002" s="78"/>
      <c r="DT1002" s="78"/>
      <c r="DU1002" s="78"/>
    </row>
    <row r="1003" spans="1:125" s="47" customFormat="1" ht="13.5">
      <c r="A1003" s="16">
        <v>44071</v>
      </c>
      <c r="B1003" s="17" t="s">
        <v>1730</v>
      </c>
      <c r="C1003" s="17" t="s">
        <v>1731</v>
      </c>
      <c r="D1003" s="60" t="s">
        <v>1732</v>
      </c>
      <c r="E1003" s="60" t="s">
        <v>1732</v>
      </c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  <c r="BK1003" s="78"/>
      <c r="BL1003" s="78"/>
      <c r="BM1003" s="78"/>
      <c r="BN1003" s="78"/>
      <c r="BO1003" s="78"/>
      <c r="BP1003" s="78"/>
      <c r="BQ1003" s="78"/>
      <c r="BR1003" s="78"/>
      <c r="BS1003" s="78"/>
      <c r="BT1003" s="78"/>
      <c r="BU1003" s="78"/>
      <c r="BV1003" s="78"/>
      <c r="BW1003" s="78"/>
      <c r="BX1003" s="78"/>
      <c r="BY1003" s="78"/>
      <c r="BZ1003" s="78"/>
      <c r="CA1003" s="78"/>
      <c r="CB1003" s="78"/>
      <c r="CC1003" s="78"/>
      <c r="CD1003" s="78"/>
      <c r="CE1003" s="78"/>
      <c r="CF1003" s="78"/>
      <c r="CG1003" s="78"/>
      <c r="CH1003" s="78"/>
      <c r="CI1003" s="78"/>
      <c r="CJ1003" s="78"/>
      <c r="CK1003" s="78"/>
      <c r="CL1003" s="78"/>
      <c r="CM1003" s="78"/>
      <c r="CN1003" s="78"/>
      <c r="CO1003" s="78"/>
      <c r="CP1003" s="78"/>
      <c r="CQ1003" s="78"/>
      <c r="CR1003" s="78"/>
      <c r="CS1003" s="78"/>
      <c r="CT1003" s="78"/>
      <c r="CU1003" s="78"/>
      <c r="CV1003" s="78"/>
      <c r="CW1003" s="78"/>
      <c r="CX1003" s="78"/>
      <c r="CY1003" s="78"/>
      <c r="CZ1003" s="78"/>
      <c r="DA1003" s="78"/>
      <c r="DB1003" s="78"/>
      <c r="DC1003" s="78"/>
      <c r="DD1003" s="78"/>
      <c r="DE1003" s="78"/>
      <c r="DF1003" s="78"/>
      <c r="DG1003" s="78"/>
      <c r="DH1003" s="78"/>
      <c r="DI1003" s="78"/>
      <c r="DJ1003" s="78"/>
      <c r="DK1003" s="78"/>
      <c r="DL1003" s="78"/>
      <c r="DM1003" s="78"/>
      <c r="DN1003" s="78"/>
      <c r="DO1003" s="78"/>
      <c r="DP1003" s="78"/>
      <c r="DQ1003" s="78"/>
      <c r="DR1003" s="78"/>
      <c r="DS1003" s="78"/>
      <c r="DT1003" s="78"/>
      <c r="DU1003" s="78"/>
    </row>
    <row r="1004" spans="1:125" s="47" customFormat="1" ht="13.5">
      <c r="A1004" s="16"/>
      <c r="B1004" s="17" t="s">
        <v>1733</v>
      </c>
      <c r="C1004" s="17" t="s">
        <v>1734</v>
      </c>
      <c r="D1004" s="18">
        <v>106283</v>
      </c>
      <c r="E1004" s="18">
        <v>106283</v>
      </c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  <c r="BK1004" s="78"/>
      <c r="BL1004" s="78"/>
      <c r="BM1004" s="78"/>
      <c r="BN1004" s="78"/>
      <c r="BO1004" s="78"/>
      <c r="BP1004" s="78"/>
      <c r="BQ1004" s="78"/>
      <c r="BR1004" s="78"/>
      <c r="BS1004" s="78"/>
      <c r="BT1004" s="78"/>
      <c r="BU1004" s="78"/>
      <c r="BV1004" s="78"/>
      <c r="BW1004" s="78"/>
      <c r="BX1004" s="78"/>
      <c r="BY1004" s="78"/>
      <c r="BZ1004" s="78"/>
      <c r="CA1004" s="78"/>
      <c r="CB1004" s="78"/>
      <c r="CC1004" s="78"/>
      <c r="CD1004" s="78"/>
      <c r="CE1004" s="78"/>
      <c r="CF1004" s="78"/>
      <c r="CG1004" s="78"/>
      <c r="CH1004" s="78"/>
      <c r="CI1004" s="78"/>
      <c r="CJ1004" s="78"/>
      <c r="CK1004" s="78"/>
      <c r="CL1004" s="78"/>
      <c r="CM1004" s="78"/>
      <c r="CN1004" s="78"/>
      <c r="CO1004" s="78"/>
      <c r="CP1004" s="78"/>
      <c r="CQ1004" s="78"/>
      <c r="CR1004" s="78"/>
      <c r="CS1004" s="78"/>
      <c r="CT1004" s="78"/>
      <c r="CU1004" s="78"/>
      <c r="CV1004" s="78"/>
      <c r="CW1004" s="78"/>
      <c r="CX1004" s="78"/>
      <c r="CY1004" s="78"/>
      <c r="CZ1004" s="78"/>
      <c r="DA1004" s="78"/>
      <c r="DB1004" s="78"/>
      <c r="DC1004" s="78"/>
      <c r="DD1004" s="78"/>
      <c r="DE1004" s="78"/>
      <c r="DF1004" s="78"/>
      <c r="DG1004" s="78"/>
      <c r="DH1004" s="78"/>
      <c r="DI1004" s="78"/>
      <c r="DJ1004" s="78"/>
      <c r="DK1004" s="78"/>
      <c r="DL1004" s="78"/>
      <c r="DM1004" s="78"/>
      <c r="DN1004" s="78"/>
      <c r="DO1004" s="78"/>
      <c r="DP1004" s="78"/>
      <c r="DQ1004" s="78"/>
      <c r="DR1004" s="78"/>
      <c r="DS1004" s="78"/>
      <c r="DT1004" s="78"/>
      <c r="DU1004" s="78"/>
    </row>
    <row r="1005" spans="1:125" s="47" customFormat="1" ht="13.5">
      <c r="A1005" s="23">
        <v>39722</v>
      </c>
      <c r="B1005" s="33" t="s">
        <v>1735</v>
      </c>
      <c r="C1005" s="33" t="s">
        <v>1736</v>
      </c>
      <c r="D1005" s="55">
        <v>133935</v>
      </c>
      <c r="E1005" s="55">
        <v>133935</v>
      </c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  <c r="CA1005" s="78"/>
      <c r="CB1005" s="78"/>
      <c r="CC1005" s="78"/>
      <c r="CD1005" s="78"/>
      <c r="CE1005" s="78"/>
      <c r="CF1005" s="78"/>
      <c r="CG1005" s="78"/>
      <c r="CH1005" s="78"/>
      <c r="CI1005" s="78"/>
      <c r="CJ1005" s="78"/>
      <c r="CK1005" s="78"/>
      <c r="CL1005" s="78"/>
      <c r="CM1005" s="78"/>
      <c r="CN1005" s="78"/>
      <c r="CO1005" s="78"/>
      <c r="CP1005" s="78"/>
      <c r="CQ1005" s="78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8"/>
      <c r="DB1005" s="78"/>
      <c r="DC1005" s="78"/>
      <c r="DD1005" s="78"/>
      <c r="DE1005" s="78"/>
      <c r="DF1005" s="78"/>
      <c r="DG1005" s="78"/>
      <c r="DH1005" s="78"/>
      <c r="DI1005" s="78"/>
      <c r="DJ1005" s="78"/>
      <c r="DK1005" s="78"/>
      <c r="DL1005" s="78"/>
      <c r="DM1005" s="78"/>
      <c r="DN1005" s="78"/>
      <c r="DO1005" s="78"/>
      <c r="DP1005" s="78"/>
      <c r="DQ1005" s="78"/>
      <c r="DR1005" s="78"/>
      <c r="DS1005" s="78"/>
      <c r="DT1005" s="78"/>
      <c r="DU1005" s="78"/>
    </row>
    <row r="1006" spans="1:125" s="47" customFormat="1" ht="13.5">
      <c r="A1006" s="23"/>
      <c r="B1006" s="33" t="s">
        <v>1737</v>
      </c>
      <c r="C1006" s="33" t="s">
        <v>1736</v>
      </c>
      <c r="D1006" s="55">
        <v>12693</v>
      </c>
      <c r="E1006" s="55">
        <v>12693</v>
      </c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  <c r="BK1006" s="78"/>
      <c r="BL1006" s="78"/>
      <c r="BM1006" s="78"/>
      <c r="BN1006" s="78"/>
      <c r="BO1006" s="78"/>
      <c r="BP1006" s="78"/>
      <c r="BQ1006" s="78"/>
      <c r="BR1006" s="78"/>
      <c r="BS1006" s="78"/>
      <c r="BT1006" s="78"/>
      <c r="BU1006" s="78"/>
      <c r="BV1006" s="78"/>
      <c r="BW1006" s="78"/>
      <c r="BX1006" s="78"/>
      <c r="BY1006" s="78"/>
      <c r="BZ1006" s="78"/>
      <c r="CA1006" s="78"/>
      <c r="CB1006" s="78"/>
      <c r="CC1006" s="78"/>
      <c r="CD1006" s="78"/>
      <c r="CE1006" s="78"/>
      <c r="CF1006" s="78"/>
      <c r="CG1006" s="78"/>
      <c r="CH1006" s="78"/>
      <c r="CI1006" s="78"/>
      <c r="CJ1006" s="78"/>
      <c r="CK1006" s="78"/>
      <c r="CL1006" s="78"/>
      <c r="CM1006" s="78"/>
      <c r="CN1006" s="78"/>
      <c r="CO1006" s="78"/>
      <c r="CP1006" s="78"/>
      <c r="CQ1006" s="78"/>
      <c r="CR1006" s="78"/>
      <c r="CS1006" s="78"/>
      <c r="CT1006" s="78"/>
      <c r="CU1006" s="78"/>
      <c r="CV1006" s="78"/>
      <c r="CW1006" s="78"/>
      <c r="CX1006" s="78"/>
      <c r="CY1006" s="78"/>
      <c r="CZ1006" s="78"/>
      <c r="DA1006" s="78"/>
      <c r="DB1006" s="78"/>
      <c r="DC1006" s="78"/>
      <c r="DD1006" s="78"/>
      <c r="DE1006" s="78"/>
      <c r="DF1006" s="78"/>
      <c r="DG1006" s="78"/>
      <c r="DH1006" s="78"/>
      <c r="DI1006" s="78"/>
      <c r="DJ1006" s="78"/>
      <c r="DK1006" s="78"/>
      <c r="DL1006" s="78"/>
      <c r="DM1006" s="78"/>
      <c r="DN1006" s="78"/>
      <c r="DO1006" s="78"/>
      <c r="DP1006" s="78"/>
      <c r="DQ1006" s="78"/>
      <c r="DR1006" s="78"/>
      <c r="DS1006" s="78"/>
      <c r="DT1006" s="78"/>
      <c r="DU1006" s="78"/>
    </row>
    <row r="1007" spans="1:125" s="47" customFormat="1" ht="13.5">
      <c r="A1007" s="23">
        <v>39751</v>
      </c>
      <c r="B1007" s="33" t="s">
        <v>1738</v>
      </c>
      <c r="C1007" s="33" t="s">
        <v>1736</v>
      </c>
      <c r="D1007" s="55">
        <v>191061</v>
      </c>
      <c r="E1007" s="55">
        <v>191061</v>
      </c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  <c r="BM1007" s="78"/>
      <c r="BN1007" s="78"/>
      <c r="BO1007" s="78"/>
      <c r="BP1007" s="78"/>
      <c r="BQ1007" s="78"/>
      <c r="BR1007" s="78"/>
      <c r="BS1007" s="78"/>
      <c r="BT1007" s="78"/>
      <c r="BU1007" s="78"/>
      <c r="BV1007" s="78"/>
      <c r="BW1007" s="78"/>
      <c r="BX1007" s="78"/>
      <c r="BY1007" s="78"/>
      <c r="BZ1007" s="78"/>
      <c r="CA1007" s="78"/>
      <c r="CB1007" s="78"/>
      <c r="CC1007" s="78"/>
      <c r="CD1007" s="78"/>
      <c r="CE1007" s="78"/>
      <c r="CF1007" s="78"/>
      <c r="CG1007" s="78"/>
      <c r="CH1007" s="78"/>
      <c r="CI1007" s="78"/>
      <c r="CJ1007" s="78"/>
      <c r="CK1007" s="78"/>
      <c r="CL1007" s="78"/>
      <c r="CM1007" s="78"/>
      <c r="CN1007" s="78"/>
      <c r="CO1007" s="78"/>
      <c r="CP1007" s="78"/>
      <c r="CQ1007" s="78"/>
      <c r="CR1007" s="78"/>
      <c r="CS1007" s="78"/>
      <c r="CT1007" s="78"/>
      <c r="CU1007" s="78"/>
      <c r="CV1007" s="78"/>
      <c r="CW1007" s="78"/>
      <c r="CX1007" s="78"/>
      <c r="CY1007" s="78"/>
      <c r="CZ1007" s="78"/>
      <c r="DA1007" s="78"/>
      <c r="DB1007" s="78"/>
      <c r="DC1007" s="78"/>
      <c r="DD1007" s="78"/>
      <c r="DE1007" s="78"/>
      <c r="DF1007" s="78"/>
      <c r="DG1007" s="78"/>
      <c r="DH1007" s="78"/>
      <c r="DI1007" s="78"/>
      <c r="DJ1007" s="78"/>
      <c r="DK1007" s="78"/>
      <c r="DL1007" s="78"/>
      <c r="DM1007" s="78"/>
      <c r="DN1007" s="78"/>
      <c r="DO1007" s="78"/>
      <c r="DP1007" s="78"/>
      <c r="DQ1007" s="78"/>
      <c r="DR1007" s="78"/>
      <c r="DS1007" s="78"/>
      <c r="DT1007" s="78"/>
      <c r="DU1007" s="78"/>
    </row>
    <row r="1008" spans="1:125" s="47" customFormat="1" ht="13.5">
      <c r="A1008" s="23">
        <v>40126</v>
      </c>
      <c r="B1008" s="33" t="s">
        <v>1739</v>
      </c>
      <c r="C1008" s="33" t="s">
        <v>1736</v>
      </c>
      <c r="D1008" s="55">
        <v>47986.42</v>
      </c>
      <c r="E1008" s="55">
        <v>47986.42</v>
      </c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  <c r="BK1008" s="78"/>
      <c r="BL1008" s="78"/>
      <c r="BM1008" s="78"/>
      <c r="BN1008" s="78"/>
      <c r="BO1008" s="78"/>
      <c r="BP1008" s="78"/>
      <c r="BQ1008" s="78"/>
      <c r="BR1008" s="78"/>
      <c r="BS1008" s="78"/>
      <c r="BT1008" s="78"/>
      <c r="BU1008" s="78"/>
      <c r="BV1008" s="78"/>
      <c r="BW1008" s="78"/>
      <c r="BX1008" s="78"/>
      <c r="BY1008" s="78"/>
      <c r="BZ1008" s="78"/>
      <c r="CA1008" s="78"/>
      <c r="CB1008" s="78"/>
      <c r="CC1008" s="78"/>
      <c r="CD1008" s="78"/>
      <c r="CE1008" s="78"/>
      <c r="CF1008" s="78"/>
      <c r="CG1008" s="78"/>
      <c r="CH1008" s="78"/>
      <c r="CI1008" s="78"/>
      <c r="CJ1008" s="78"/>
      <c r="CK1008" s="78"/>
      <c r="CL1008" s="78"/>
      <c r="CM1008" s="78"/>
      <c r="CN1008" s="78"/>
      <c r="CO1008" s="78"/>
      <c r="CP1008" s="78"/>
      <c r="CQ1008" s="78"/>
      <c r="CR1008" s="78"/>
      <c r="CS1008" s="78"/>
      <c r="CT1008" s="78"/>
      <c r="CU1008" s="78"/>
      <c r="CV1008" s="78"/>
      <c r="CW1008" s="78"/>
      <c r="CX1008" s="78"/>
      <c r="CY1008" s="78"/>
      <c r="CZ1008" s="78"/>
      <c r="DA1008" s="78"/>
      <c r="DB1008" s="78"/>
      <c r="DC1008" s="78"/>
      <c r="DD1008" s="78"/>
      <c r="DE1008" s="78"/>
      <c r="DF1008" s="78"/>
      <c r="DG1008" s="78"/>
      <c r="DH1008" s="78"/>
      <c r="DI1008" s="78"/>
      <c r="DJ1008" s="78"/>
      <c r="DK1008" s="78"/>
      <c r="DL1008" s="78"/>
      <c r="DM1008" s="78"/>
      <c r="DN1008" s="78"/>
      <c r="DO1008" s="78"/>
      <c r="DP1008" s="78"/>
      <c r="DQ1008" s="78"/>
      <c r="DR1008" s="78"/>
      <c r="DS1008" s="78"/>
      <c r="DT1008" s="78"/>
      <c r="DU1008" s="78"/>
    </row>
    <row r="1009" spans="1:125" s="47" customFormat="1" ht="13.5">
      <c r="A1009" s="23">
        <v>41165</v>
      </c>
      <c r="B1009" s="33" t="s">
        <v>1740</v>
      </c>
      <c r="C1009" s="33" t="s">
        <v>1736</v>
      </c>
      <c r="D1009" s="55">
        <v>9090</v>
      </c>
      <c r="E1009" s="55">
        <v>9090</v>
      </c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  <c r="CA1009" s="78"/>
      <c r="CB1009" s="78"/>
      <c r="CC1009" s="78"/>
      <c r="CD1009" s="78"/>
      <c r="CE1009" s="78"/>
      <c r="CF1009" s="78"/>
      <c r="CG1009" s="78"/>
      <c r="CH1009" s="78"/>
      <c r="CI1009" s="78"/>
      <c r="CJ1009" s="78"/>
      <c r="CK1009" s="78"/>
      <c r="CL1009" s="78"/>
      <c r="CM1009" s="78"/>
      <c r="CN1009" s="78"/>
      <c r="CO1009" s="78"/>
      <c r="CP1009" s="78"/>
      <c r="CQ1009" s="78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  <c r="DN1009" s="78"/>
      <c r="DO1009" s="78"/>
      <c r="DP1009" s="78"/>
      <c r="DQ1009" s="78"/>
      <c r="DR1009" s="78"/>
      <c r="DS1009" s="78"/>
      <c r="DT1009" s="78"/>
      <c r="DU1009" s="78"/>
    </row>
    <row r="1010" spans="1:125" s="47" customFormat="1" ht="13.5">
      <c r="A1010" s="23">
        <v>41165</v>
      </c>
      <c r="B1010" s="33" t="s">
        <v>1741</v>
      </c>
      <c r="C1010" s="33" t="s">
        <v>1736</v>
      </c>
      <c r="D1010" s="55">
        <v>4073.28</v>
      </c>
      <c r="E1010" s="55">
        <v>4073.28</v>
      </c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  <c r="CA1010" s="78"/>
      <c r="CB1010" s="78"/>
      <c r="CC1010" s="78"/>
      <c r="CD1010" s="78"/>
      <c r="CE1010" s="78"/>
      <c r="CF1010" s="78"/>
      <c r="CG1010" s="78"/>
      <c r="CH1010" s="78"/>
      <c r="CI1010" s="78"/>
      <c r="CJ1010" s="78"/>
      <c r="CK1010" s="78"/>
      <c r="CL1010" s="78"/>
      <c r="CM1010" s="78"/>
      <c r="CN1010" s="78"/>
      <c r="CO1010" s="78"/>
      <c r="CP1010" s="78"/>
      <c r="CQ1010" s="78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  <c r="DN1010" s="78"/>
      <c r="DO1010" s="78"/>
      <c r="DP1010" s="78"/>
      <c r="DQ1010" s="78"/>
      <c r="DR1010" s="78"/>
      <c r="DS1010" s="78"/>
      <c r="DT1010" s="78"/>
      <c r="DU1010" s="78"/>
    </row>
    <row r="1011" spans="1:125" s="47" customFormat="1" ht="13.5">
      <c r="A1011" s="23">
        <v>43339</v>
      </c>
      <c r="B1011" s="33" t="s">
        <v>1742</v>
      </c>
      <c r="C1011" s="33" t="s">
        <v>1743</v>
      </c>
      <c r="D1011" s="55">
        <v>202764</v>
      </c>
      <c r="E1011" s="55">
        <v>202764</v>
      </c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  <c r="CA1011" s="78"/>
      <c r="CB1011" s="78"/>
      <c r="CC1011" s="78"/>
      <c r="CD1011" s="78"/>
      <c r="CE1011" s="78"/>
      <c r="CF1011" s="78"/>
      <c r="CG1011" s="78"/>
      <c r="CH1011" s="78"/>
      <c r="CI1011" s="78"/>
      <c r="CJ1011" s="78"/>
      <c r="CK1011" s="78"/>
      <c r="CL1011" s="78"/>
      <c r="CM1011" s="78"/>
      <c r="CN1011" s="78"/>
      <c r="CO1011" s="78"/>
      <c r="CP1011" s="78"/>
      <c r="CQ1011" s="78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  <c r="DN1011" s="78"/>
      <c r="DO1011" s="78"/>
      <c r="DP1011" s="78"/>
      <c r="DQ1011" s="78"/>
      <c r="DR1011" s="78"/>
      <c r="DS1011" s="78"/>
      <c r="DT1011" s="78"/>
      <c r="DU1011" s="78"/>
    </row>
    <row r="1012" spans="1:125" s="47" customFormat="1" ht="13.5">
      <c r="A1012" s="23">
        <v>42867</v>
      </c>
      <c r="B1012" s="33" t="s">
        <v>1744</v>
      </c>
      <c r="C1012" s="33" t="s">
        <v>1745</v>
      </c>
      <c r="D1012" s="55">
        <v>18379.080000000002</v>
      </c>
      <c r="E1012" s="55">
        <v>18379.080000000002</v>
      </c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  <c r="CA1012" s="78"/>
      <c r="CB1012" s="78"/>
      <c r="CC1012" s="78"/>
      <c r="CD1012" s="78"/>
      <c r="CE1012" s="78"/>
      <c r="CF1012" s="78"/>
      <c r="CG1012" s="78"/>
      <c r="CH1012" s="78"/>
      <c r="CI1012" s="78"/>
      <c r="CJ1012" s="78"/>
      <c r="CK1012" s="78"/>
      <c r="CL1012" s="78"/>
      <c r="CM1012" s="78"/>
      <c r="CN1012" s="78"/>
      <c r="CO1012" s="78"/>
      <c r="CP1012" s="78"/>
      <c r="CQ1012" s="78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  <c r="DN1012" s="78"/>
      <c r="DO1012" s="78"/>
      <c r="DP1012" s="78"/>
      <c r="DQ1012" s="78"/>
      <c r="DR1012" s="78"/>
      <c r="DS1012" s="78"/>
      <c r="DT1012" s="78"/>
      <c r="DU1012" s="78"/>
    </row>
    <row r="1013" spans="1:125" s="46" customFormat="1" ht="13.5">
      <c r="A1013" s="115">
        <v>41292</v>
      </c>
      <c r="B1013" s="107" t="s">
        <v>1746</v>
      </c>
      <c r="C1013" s="108" t="s">
        <v>1747</v>
      </c>
      <c r="D1013" s="109">
        <v>313164</v>
      </c>
      <c r="E1013" s="109">
        <v>12827.1</v>
      </c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  <c r="CA1013" s="78"/>
      <c r="CB1013" s="78"/>
      <c r="CC1013" s="78"/>
      <c r="CD1013" s="78"/>
      <c r="CE1013" s="78"/>
      <c r="CF1013" s="78"/>
      <c r="CG1013" s="78"/>
      <c r="CH1013" s="78"/>
      <c r="CI1013" s="78"/>
      <c r="CJ1013" s="78"/>
      <c r="CK1013" s="78"/>
      <c r="CL1013" s="78"/>
      <c r="CM1013" s="78"/>
      <c r="CN1013" s="78"/>
      <c r="CO1013" s="78"/>
      <c r="CP1013" s="78"/>
      <c r="CQ1013" s="78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  <c r="DN1013" s="78"/>
      <c r="DO1013" s="78"/>
      <c r="DP1013" s="78"/>
      <c r="DQ1013" s="78"/>
      <c r="DR1013" s="78"/>
      <c r="DS1013" s="78"/>
      <c r="DT1013" s="78"/>
      <c r="DU1013" s="78"/>
    </row>
    <row r="1014" spans="1:125" s="46" customFormat="1" ht="13.5">
      <c r="A1014" s="23">
        <v>42438</v>
      </c>
      <c r="B1014" s="33" t="s">
        <v>1748</v>
      </c>
      <c r="C1014" s="108" t="s">
        <v>1749</v>
      </c>
      <c r="D1014" s="55">
        <v>13914</v>
      </c>
      <c r="E1014" s="55">
        <v>13914</v>
      </c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  <c r="CA1014" s="78"/>
      <c r="CB1014" s="78"/>
      <c r="CC1014" s="78"/>
      <c r="CD1014" s="78"/>
      <c r="CE1014" s="78"/>
      <c r="CF1014" s="78"/>
      <c r="CG1014" s="78"/>
      <c r="CH1014" s="78"/>
      <c r="CI1014" s="78"/>
      <c r="CJ1014" s="78"/>
      <c r="CK1014" s="78"/>
      <c r="CL1014" s="78"/>
      <c r="CM1014" s="78"/>
      <c r="CN1014" s="78"/>
      <c r="CO1014" s="78"/>
      <c r="CP1014" s="78"/>
      <c r="CQ1014" s="78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  <c r="DN1014" s="78"/>
      <c r="DO1014" s="78"/>
      <c r="DP1014" s="78"/>
      <c r="DQ1014" s="78"/>
      <c r="DR1014" s="78"/>
      <c r="DS1014" s="78"/>
      <c r="DT1014" s="78"/>
      <c r="DU1014" s="78"/>
    </row>
    <row r="1015" spans="1:125" s="46" customFormat="1" ht="15" customHeight="1">
      <c r="A1015" s="23">
        <v>42964</v>
      </c>
      <c r="B1015" s="81" t="s">
        <v>1750</v>
      </c>
      <c r="C1015" s="108" t="s">
        <v>1751</v>
      </c>
      <c r="D1015" s="82">
        <v>5033834</v>
      </c>
      <c r="E1015" s="82">
        <v>5033834</v>
      </c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  <c r="CA1015" s="78"/>
      <c r="CB1015" s="78"/>
      <c r="CC1015" s="78"/>
      <c r="CD1015" s="78"/>
      <c r="CE1015" s="78"/>
      <c r="CF1015" s="78"/>
      <c r="CG1015" s="78"/>
      <c r="CH1015" s="78"/>
      <c r="CI1015" s="78"/>
      <c r="CJ1015" s="78"/>
      <c r="CK1015" s="78"/>
      <c r="CL1015" s="78"/>
      <c r="CM1015" s="78"/>
      <c r="CN1015" s="78"/>
      <c r="CO1015" s="78"/>
      <c r="CP1015" s="78"/>
      <c r="CQ1015" s="78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  <c r="DN1015" s="78"/>
      <c r="DO1015" s="78"/>
      <c r="DP1015" s="78"/>
      <c r="DQ1015" s="78"/>
      <c r="DR1015" s="78"/>
      <c r="DS1015" s="78"/>
      <c r="DT1015" s="78"/>
      <c r="DU1015" s="78"/>
    </row>
    <row r="1016" spans="1:125" s="46" customFormat="1" ht="15" customHeight="1">
      <c r="A1016" s="22">
        <v>44084</v>
      </c>
      <c r="B1016" s="73" t="s">
        <v>1752</v>
      </c>
      <c r="C1016" s="108" t="s">
        <v>1753</v>
      </c>
      <c r="D1016" s="75">
        <v>3263725.25</v>
      </c>
      <c r="E1016" s="53">
        <v>3263725.25</v>
      </c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  <c r="CA1016" s="78"/>
      <c r="CB1016" s="78"/>
      <c r="CC1016" s="78"/>
      <c r="CD1016" s="78"/>
      <c r="CE1016" s="78"/>
      <c r="CF1016" s="78"/>
      <c r="CG1016" s="78"/>
      <c r="CH1016" s="78"/>
      <c r="CI1016" s="78"/>
      <c r="CJ1016" s="78"/>
      <c r="CK1016" s="78"/>
      <c r="CL1016" s="78"/>
      <c r="CM1016" s="78"/>
      <c r="CN1016" s="78"/>
      <c r="CO1016" s="78"/>
      <c r="CP1016" s="78"/>
      <c r="CQ1016" s="78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  <c r="DN1016" s="78"/>
      <c r="DO1016" s="78"/>
      <c r="DP1016" s="78"/>
      <c r="DQ1016" s="78"/>
      <c r="DR1016" s="78"/>
      <c r="DS1016" s="78"/>
      <c r="DT1016" s="78"/>
      <c r="DU1016" s="78"/>
    </row>
    <row r="1017" spans="1:125" s="46" customFormat="1" ht="27">
      <c r="A1017" s="23"/>
      <c r="B1017" s="33" t="s">
        <v>1754</v>
      </c>
      <c r="C1017" s="108" t="s">
        <v>1755</v>
      </c>
      <c r="D1017" s="55">
        <v>539184</v>
      </c>
      <c r="E1017" s="55">
        <v>539184</v>
      </c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  <c r="CA1017" s="78"/>
      <c r="CB1017" s="78"/>
      <c r="CC1017" s="78"/>
      <c r="CD1017" s="78"/>
      <c r="CE1017" s="78"/>
      <c r="CF1017" s="78"/>
      <c r="CG1017" s="78"/>
      <c r="CH1017" s="78"/>
      <c r="CI1017" s="78"/>
      <c r="CJ1017" s="78"/>
      <c r="CK1017" s="78"/>
      <c r="CL1017" s="78"/>
      <c r="CM1017" s="78"/>
      <c r="CN1017" s="78"/>
      <c r="CO1017" s="78"/>
      <c r="CP1017" s="78"/>
      <c r="CQ1017" s="78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  <c r="DN1017" s="78"/>
      <c r="DO1017" s="78"/>
      <c r="DP1017" s="78"/>
      <c r="DQ1017" s="78"/>
      <c r="DR1017" s="78"/>
      <c r="DS1017" s="78"/>
      <c r="DT1017" s="78"/>
      <c r="DU1017" s="78"/>
    </row>
    <row r="1018" spans="1:125" s="46" customFormat="1" ht="27">
      <c r="A1018" s="23"/>
      <c r="B1018" s="33" t="s">
        <v>1756</v>
      </c>
      <c r="C1018" s="108" t="s">
        <v>1757</v>
      </c>
      <c r="D1018" s="55">
        <v>97084</v>
      </c>
      <c r="E1018" s="55">
        <v>97084</v>
      </c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  <c r="CA1018" s="78"/>
      <c r="CB1018" s="78"/>
      <c r="CC1018" s="78"/>
      <c r="CD1018" s="78"/>
      <c r="CE1018" s="78"/>
      <c r="CF1018" s="78"/>
      <c r="CG1018" s="78"/>
      <c r="CH1018" s="78"/>
      <c r="CI1018" s="78"/>
      <c r="CJ1018" s="78"/>
      <c r="CK1018" s="78"/>
      <c r="CL1018" s="78"/>
      <c r="CM1018" s="78"/>
      <c r="CN1018" s="78"/>
      <c r="CO1018" s="78"/>
      <c r="CP1018" s="78"/>
      <c r="CQ1018" s="78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  <c r="DN1018" s="78"/>
      <c r="DO1018" s="78"/>
      <c r="DP1018" s="78"/>
      <c r="DQ1018" s="78"/>
      <c r="DR1018" s="78"/>
      <c r="DS1018" s="78"/>
      <c r="DT1018" s="78"/>
      <c r="DU1018" s="78"/>
    </row>
    <row r="1019" spans="1:125" s="46" customFormat="1" ht="13.5">
      <c r="A1019" s="23">
        <v>42159</v>
      </c>
      <c r="B1019" s="33" t="s">
        <v>1758</v>
      </c>
      <c r="C1019" s="108" t="s">
        <v>1759</v>
      </c>
      <c r="D1019" s="55">
        <v>2090</v>
      </c>
      <c r="E1019" s="55">
        <v>2090</v>
      </c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  <c r="CA1019" s="78"/>
      <c r="CB1019" s="78"/>
      <c r="CC1019" s="78"/>
      <c r="CD1019" s="78"/>
      <c r="CE1019" s="78"/>
      <c r="CF1019" s="78"/>
      <c r="CG1019" s="78"/>
      <c r="CH1019" s="78"/>
      <c r="CI1019" s="78"/>
      <c r="CJ1019" s="78"/>
      <c r="CK1019" s="78"/>
      <c r="CL1019" s="78"/>
      <c r="CM1019" s="78"/>
      <c r="CN1019" s="78"/>
      <c r="CO1019" s="78"/>
      <c r="CP1019" s="78"/>
      <c r="CQ1019" s="78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  <c r="DN1019" s="78"/>
      <c r="DO1019" s="78"/>
      <c r="DP1019" s="78"/>
      <c r="DQ1019" s="78"/>
      <c r="DR1019" s="78"/>
      <c r="DS1019" s="78"/>
      <c r="DT1019" s="78"/>
      <c r="DU1019" s="78"/>
    </row>
    <row r="1020" spans="1:125" s="46" customFormat="1" ht="27">
      <c r="A1020" s="23"/>
      <c r="B1020" s="33" t="s">
        <v>1760</v>
      </c>
      <c r="C1020" s="108" t="s">
        <v>1761</v>
      </c>
      <c r="D1020" s="55">
        <v>1300</v>
      </c>
      <c r="E1020" s="55">
        <v>1300</v>
      </c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78"/>
      <c r="DQ1020" s="78"/>
      <c r="DR1020" s="78"/>
      <c r="DS1020" s="78"/>
      <c r="DT1020" s="78"/>
      <c r="DU1020" s="78"/>
    </row>
    <row r="1021" spans="1:125" s="46" customFormat="1" ht="13.5">
      <c r="A1021" s="23"/>
      <c r="B1021" s="33" t="s">
        <v>1762</v>
      </c>
      <c r="C1021" s="108" t="s">
        <v>1763</v>
      </c>
      <c r="D1021" s="55">
        <v>9641</v>
      </c>
      <c r="E1021" s="55">
        <v>9641</v>
      </c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  <c r="CA1021" s="78"/>
      <c r="CB1021" s="78"/>
      <c r="CC1021" s="78"/>
      <c r="CD1021" s="78"/>
      <c r="CE1021" s="78"/>
      <c r="CF1021" s="78"/>
      <c r="CG1021" s="78"/>
      <c r="CH1021" s="78"/>
      <c r="CI1021" s="78"/>
      <c r="CJ1021" s="78"/>
      <c r="CK1021" s="78"/>
      <c r="CL1021" s="78"/>
      <c r="CM1021" s="78"/>
      <c r="CN1021" s="78"/>
      <c r="CO1021" s="78"/>
      <c r="CP1021" s="78"/>
      <c r="CQ1021" s="78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  <c r="DN1021" s="78"/>
      <c r="DO1021" s="78"/>
      <c r="DP1021" s="78"/>
      <c r="DQ1021" s="78"/>
      <c r="DR1021" s="78"/>
      <c r="DS1021" s="78"/>
      <c r="DT1021" s="78"/>
      <c r="DU1021" s="78"/>
    </row>
    <row r="1022" spans="1:125" s="47" customFormat="1" ht="13.5">
      <c r="A1022" s="72">
        <v>44228</v>
      </c>
      <c r="B1022" s="51" t="s">
        <v>1764</v>
      </c>
      <c r="C1022" s="108" t="s">
        <v>1765</v>
      </c>
      <c r="D1022" s="74">
        <v>1854023.33</v>
      </c>
      <c r="E1022" s="74">
        <v>1854023.33</v>
      </c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  <c r="CA1022" s="78"/>
      <c r="CB1022" s="78"/>
      <c r="CC1022" s="78"/>
      <c r="CD1022" s="78"/>
      <c r="CE1022" s="78"/>
      <c r="CF1022" s="78"/>
      <c r="CG1022" s="78"/>
      <c r="CH1022" s="78"/>
      <c r="CI1022" s="78"/>
      <c r="CJ1022" s="78"/>
      <c r="CK1022" s="78"/>
      <c r="CL1022" s="78"/>
      <c r="CM1022" s="78"/>
      <c r="CN1022" s="78"/>
      <c r="CO1022" s="78"/>
      <c r="CP1022" s="78"/>
      <c r="CQ1022" s="78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78"/>
      <c r="DQ1022" s="78"/>
      <c r="DR1022" s="78"/>
      <c r="DS1022" s="78"/>
      <c r="DT1022" s="78"/>
      <c r="DU1022" s="78"/>
    </row>
    <row r="1023" spans="1:125" s="47" customFormat="1" ht="27">
      <c r="A1023" s="23">
        <v>40155</v>
      </c>
      <c r="B1023" s="33" t="s">
        <v>1766</v>
      </c>
      <c r="C1023" s="108" t="s">
        <v>1767</v>
      </c>
      <c r="D1023" s="55">
        <v>3929788</v>
      </c>
      <c r="E1023" s="55">
        <v>3929788</v>
      </c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  <c r="CA1023" s="78"/>
      <c r="CB1023" s="78"/>
      <c r="CC1023" s="78"/>
      <c r="CD1023" s="78"/>
      <c r="CE1023" s="78"/>
      <c r="CF1023" s="78"/>
      <c r="CG1023" s="78"/>
      <c r="CH1023" s="78"/>
      <c r="CI1023" s="78"/>
      <c r="CJ1023" s="78"/>
      <c r="CK1023" s="78"/>
      <c r="CL1023" s="78"/>
      <c r="CM1023" s="78"/>
      <c r="CN1023" s="78"/>
      <c r="CO1023" s="78"/>
      <c r="CP1023" s="78"/>
      <c r="CQ1023" s="78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  <c r="DN1023" s="78"/>
      <c r="DO1023" s="78"/>
      <c r="DP1023" s="78"/>
      <c r="DQ1023" s="78"/>
      <c r="DR1023" s="78"/>
      <c r="DS1023" s="78"/>
      <c r="DT1023" s="78"/>
      <c r="DU1023" s="78"/>
    </row>
    <row r="1024" spans="1:125" s="47" customFormat="1" ht="13.5">
      <c r="A1024" s="23"/>
      <c r="B1024" s="33" t="s">
        <v>1768</v>
      </c>
      <c r="C1024" s="108" t="s">
        <v>1769</v>
      </c>
      <c r="D1024" s="55">
        <v>173065.91</v>
      </c>
      <c r="E1024" s="55">
        <v>173065.91</v>
      </c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  <c r="CA1024" s="78"/>
      <c r="CB1024" s="78"/>
      <c r="CC1024" s="78"/>
      <c r="CD1024" s="78"/>
      <c r="CE1024" s="78"/>
      <c r="CF1024" s="78"/>
      <c r="CG1024" s="78"/>
      <c r="CH1024" s="78"/>
      <c r="CI1024" s="78"/>
      <c r="CJ1024" s="78"/>
      <c r="CK1024" s="78"/>
      <c r="CL1024" s="78"/>
      <c r="CM1024" s="78"/>
      <c r="CN1024" s="78"/>
      <c r="CO1024" s="78"/>
      <c r="CP1024" s="78"/>
      <c r="CQ1024" s="78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  <c r="DN1024" s="78"/>
      <c r="DO1024" s="78"/>
      <c r="DP1024" s="78"/>
      <c r="DQ1024" s="78"/>
      <c r="DR1024" s="78"/>
      <c r="DS1024" s="78"/>
      <c r="DT1024" s="78"/>
      <c r="DU1024" s="78"/>
    </row>
    <row r="1025" spans="1:125" s="47" customFormat="1" ht="27">
      <c r="A1025" s="23"/>
      <c r="B1025" s="33" t="s">
        <v>1770</v>
      </c>
      <c r="C1025" s="108" t="s">
        <v>1771</v>
      </c>
      <c r="D1025" s="55">
        <v>66737</v>
      </c>
      <c r="E1025" s="55">
        <v>66737</v>
      </c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  <c r="CA1025" s="78"/>
      <c r="CB1025" s="78"/>
      <c r="CC1025" s="78"/>
      <c r="CD1025" s="78"/>
      <c r="CE1025" s="78"/>
      <c r="CF1025" s="78"/>
      <c r="CG1025" s="78"/>
      <c r="CH1025" s="78"/>
      <c r="CI1025" s="78"/>
      <c r="CJ1025" s="78"/>
      <c r="CK1025" s="78"/>
      <c r="CL1025" s="78"/>
      <c r="CM1025" s="78"/>
      <c r="CN1025" s="78"/>
      <c r="CO1025" s="78"/>
      <c r="CP1025" s="78"/>
      <c r="CQ1025" s="78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  <c r="DN1025" s="78"/>
      <c r="DO1025" s="78"/>
      <c r="DP1025" s="78"/>
      <c r="DQ1025" s="78"/>
      <c r="DR1025" s="78"/>
      <c r="DS1025" s="78"/>
      <c r="DT1025" s="78"/>
      <c r="DU1025" s="78"/>
    </row>
    <row r="1026" spans="1:125" s="47" customFormat="1" ht="27">
      <c r="A1026" s="23"/>
      <c r="B1026" s="33" t="s">
        <v>1772</v>
      </c>
      <c r="C1026" s="108" t="s">
        <v>1773</v>
      </c>
      <c r="D1026" s="55">
        <v>107272</v>
      </c>
      <c r="E1026" s="55">
        <v>107272</v>
      </c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  <c r="CA1026" s="78"/>
      <c r="CB1026" s="78"/>
      <c r="CC1026" s="78"/>
      <c r="CD1026" s="78"/>
      <c r="CE1026" s="78"/>
      <c r="CF1026" s="78"/>
      <c r="CG1026" s="78"/>
      <c r="CH1026" s="78"/>
      <c r="CI1026" s="78"/>
      <c r="CJ1026" s="78"/>
      <c r="CK1026" s="78"/>
      <c r="CL1026" s="78"/>
      <c r="CM1026" s="78"/>
      <c r="CN1026" s="78"/>
      <c r="CO1026" s="78"/>
      <c r="CP1026" s="78"/>
      <c r="CQ1026" s="78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  <c r="DN1026" s="78"/>
      <c r="DO1026" s="78"/>
      <c r="DP1026" s="78"/>
      <c r="DQ1026" s="78"/>
      <c r="DR1026" s="78"/>
      <c r="DS1026" s="78"/>
      <c r="DT1026" s="78"/>
      <c r="DU1026" s="78"/>
    </row>
    <row r="1027" spans="1:125" s="47" customFormat="1" ht="15.6" customHeight="1">
      <c r="A1027" s="23">
        <v>40176</v>
      </c>
      <c r="B1027" s="33" t="s">
        <v>1774</v>
      </c>
      <c r="C1027" s="108" t="s">
        <v>1775</v>
      </c>
      <c r="D1027" s="55">
        <v>71682.25</v>
      </c>
      <c r="E1027" s="55">
        <v>71682.25</v>
      </c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  <c r="CA1027" s="78"/>
      <c r="CB1027" s="78"/>
      <c r="CC1027" s="78"/>
      <c r="CD1027" s="78"/>
      <c r="CE1027" s="78"/>
      <c r="CF1027" s="78"/>
      <c r="CG1027" s="78"/>
      <c r="CH1027" s="78"/>
      <c r="CI1027" s="78"/>
      <c r="CJ1027" s="78"/>
      <c r="CK1027" s="78"/>
      <c r="CL1027" s="78"/>
      <c r="CM1027" s="78"/>
      <c r="CN1027" s="78"/>
      <c r="CO1027" s="78"/>
      <c r="CP1027" s="78"/>
      <c r="CQ1027" s="78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  <c r="DN1027" s="78"/>
      <c r="DO1027" s="78"/>
      <c r="DP1027" s="78"/>
      <c r="DQ1027" s="78"/>
      <c r="DR1027" s="78"/>
      <c r="DS1027" s="78"/>
      <c r="DT1027" s="78"/>
      <c r="DU1027" s="78"/>
    </row>
    <row r="1028" spans="1:125" s="47" customFormat="1" ht="13.5">
      <c r="A1028" s="23"/>
      <c r="B1028" s="81" t="s">
        <v>1776</v>
      </c>
      <c r="C1028" s="108" t="s">
        <v>1777</v>
      </c>
      <c r="D1028" s="82">
        <v>18453.07</v>
      </c>
      <c r="E1028" s="82">
        <v>18453.07</v>
      </c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  <c r="CA1028" s="78"/>
      <c r="CB1028" s="78"/>
      <c r="CC1028" s="78"/>
      <c r="CD1028" s="78"/>
      <c r="CE1028" s="78"/>
      <c r="CF1028" s="78"/>
      <c r="CG1028" s="78"/>
      <c r="CH1028" s="78"/>
      <c r="CI1028" s="78"/>
      <c r="CJ1028" s="78"/>
      <c r="CK1028" s="78"/>
      <c r="CL1028" s="78"/>
      <c r="CM1028" s="78"/>
      <c r="CN1028" s="78"/>
      <c r="CO1028" s="78"/>
      <c r="CP1028" s="78"/>
      <c r="CQ1028" s="78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  <c r="DN1028" s="78"/>
      <c r="DO1028" s="78"/>
      <c r="DP1028" s="78"/>
      <c r="DQ1028" s="78"/>
      <c r="DR1028" s="78"/>
      <c r="DS1028" s="78"/>
      <c r="DT1028" s="78"/>
      <c r="DU1028" s="78"/>
    </row>
    <row r="1029" spans="1:125" s="47" customFormat="1" ht="27">
      <c r="A1029" s="23">
        <v>42695</v>
      </c>
      <c r="B1029" s="33" t="s">
        <v>1778</v>
      </c>
      <c r="C1029" s="108" t="s">
        <v>1779</v>
      </c>
      <c r="D1029" s="55">
        <v>2284758.81</v>
      </c>
      <c r="E1029" s="55">
        <v>2284758.81</v>
      </c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  <c r="CA1029" s="78"/>
      <c r="CB1029" s="78"/>
      <c r="CC1029" s="78"/>
      <c r="CD1029" s="78"/>
      <c r="CE1029" s="78"/>
      <c r="CF1029" s="78"/>
      <c r="CG1029" s="78"/>
      <c r="CH1029" s="78"/>
      <c r="CI1029" s="78"/>
      <c r="CJ1029" s="78"/>
      <c r="CK1029" s="78"/>
      <c r="CL1029" s="78"/>
      <c r="CM1029" s="78"/>
      <c r="CN1029" s="78"/>
      <c r="CO1029" s="78"/>
      <c r="CP1029" s="78"/>
      <c r="CQ1029" s="78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  <c r="DN1029" s="78"/>
      <c r="DO1029" s="78"/>
      <c r="DP1029" s="78"/>
      <c r="DQ1029" s="78"/>
      <c r="DR1029" s="78"/>
      <c r="DS1029" s="78"/>
      <c r="DT1029" s="78"/>
      <c r="DU1029" s="78"/>
    </row>
    <row r="1030" spans="1:125" s="47" customFormat="1" ht="27">
      <c r="A1030" s="22">
        <v>43622</v>
      </c>
      <c r="B1030" s="51" t="s">
        <v>1780</v>
      </c>
      <c r="C1030" s="108" t="s">
        <v>1781</v>
      </c>
      <c r="D1030" s="75">
        <v>1202646</v>
      </c>
      <c r="E1030" s="75">
        <v>1202646</v>
      </c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  <c r="CA1030" s="78"/>
      <c r="CB1030" s="78"/>
      <c r="CC1030" s="78"/>
      <c r="CD1030" s="78"/>
      <c r="CE1030" s="78"/>
      <c r="CF1030" s="78"/>
      <c r="CG1030" s="78"/>
      <c r="CH1030" s="78"/>
      <c r="CI1030" s="78"/>
      <c r="CJ1030" s="78"/>
      <c r="CK1030" s="78"/>
      <c r="CL1030" s="78"/>
      <c r="CM1030" s="78"/>
      <c r="CN1030" s="78"/>
      <c r="CO1030" s="78"/>
      <c r="CP1030" s="78"/>
      <c r="CQ1030" s="78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  <c r="DN1030" s="78"/>
      <c r="DO1030" s="78"/>
      <c r="DP1030" s="78"/>
      <c r="DQ1030" s="78"/>
      <c r="DR1030" s="78"/>
      <c r="DS1030" s="78"/>
      <c r="DT1030" s="78"/>
      <c r="DU1030" s="78"/>
    </row>
    <row r="1031" spans="1:125" s="47" customFormat="1" ht="13.5">
      <c r="A1031" s="16">
        <v>40997</v>
      </c>
      <c r="B1031" s="17" t="s">
        <v>1782</v>
      </c>
      <c r="C1031" s="17" t="s">
        <v>1783</v>
      </c>
      <c r="D1031" s="59">
        <v>500</v>
      </c>
      <c r="E1031" s="59">
        <v>500</v>
      </c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  <c r="CA1031" s="78"/>
      <c r="CB1031" s="78"/>
      <c r="CC1031" s="78"/>
      <c r="CD1031" s="78"/>
      <c r="CE1031" s="78"/>
      <c r="CF1031" s="78"/>
      <c r="CG1031" s="78"/>
      <c r="CH1031" s="78"/>
      <c r="CI1031" s="78"/>
      <c r="CJ1031" s="78"/>
      <c r="CK1031" s="78"/>
      <c r="CL1031" s="78"/>
      <c r="CM1031" s="78"/>
      <c r="CN1031" s="78"/>
      <c r="CO1031" s="78"/>
      <c r="CP1031" s="78"/>
      <c r="CQ1031" s="78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  <c r="DN1031" s="78"/>
      <c r="DO1031" s="78"/>
      <c r="DP1031" s="78"/>
      <c r="DQ1031" s="78"/>
      <c r="DR1031" s="78"/>
      <c r="DS1031" s="78"/>
      <c r="DT1031" s="78"/>
      <c r="DU1031" s="78"/>
    </row>
    <row r="1032" spans="1:125" s="47" customFormat="1" ht="13.5">
      <c r="A1032" s="16">
        <v>41312</v>
      </c>
      <c r="B1032" s="17" t="s">
        <v>1784</v>
      </c>
      <c r="C1032" s="17" t="s">
        <v>1783</v>
      </c>
      <c r="D1032" s="59">
        <v>171577</v>
      </c>
      <c r="E1032" s="59">
        <v>171577</v>
      </c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  <c r="CA1032" s="78"/>
      <c r="CB1032" s="78"/>
      <c r="CC1032" s="78"/>
      <c r="CD1032" s="78"/>
      <c r="CE1032" s="78"/>
      <c r="CF1032" s="78"/>
      <c r="CG1032" s="78"/>
      <c r="CH1032" s="78"/>
      <c r="CI1032" s="78"/>
      <c r="CJ1032" s="78"/>
      <c r="CK1032" s="78"/>
      <c r="CL1032" s="78"/>
      <c r="CM1032" s="78"/>
      <c r="CN1032" s="78"/>
      <c r="CO1032" s="78"/>
      <c r="CP1032" s="78"/>
      <c r="CQ1032" s="78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  <c r="DN1032" s="78"/>
      <c r="DO1032" s="78"/>
      <c r="DP1032" s="78"/>
      <c r="DQ1032" s="78"/>
      <c r="DR1032" s="78"/>
      <c r="DS1032" s="78"/>
      <c r="DT1032" s="78"/>
      <c r="DU1032" s="78"/>
    </row>
    <row r="1033" spans="1:125" s="47" customFormat="1" ht="13.5">
      <c r="A1033" s="72">
        <v>44155</v>
      </c>
      <c r="B1033" s="51" t="s">
        <v>1785</v>
      </c>
      <c r="C1033" s="73" t="s">
        <v>1786</v>
      </c>
      <c r="D1033" s="74">
        <v>11486.5</v>
      </c>
      <c r="E1033" s="74">
        <v>4378.17</v>
      </c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  <c r="CA1033" s="78"/>
      <c r="CB1033" s="78"/>
      <c r="CC1033" s="78"/>
      <c r="CD1033" s="78"/>
      <c r="CE1033" s="78"/>
      <c r="CF1033" s="78"/>
      <c r="CG1033" s="78"/>
      <c r="CH1033" s="78"/>
      <c r="CI1033" s="78"/>
      <c r="CJ1033" s="78"/>
      <c r="CK1033" s="78"/>
      <c r="CL1033" s="78"/>
      <c r="CM1033" s="78"/>
      <c r="CN1033" s="78"/>
      <c r="CO1033" s="78"/>
      <c r="CP1033" s="78"/>
      <c r="CQ1033" s="78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  <c r="DN1033" s="78"/>
      <c r="DO1033" s="78"/>
      <c r="DP1033" s="78"/>
      <c r="DQ1033" s="78"/>
      <c r="DR1033" s="78"/>
      <c r="DS1033" s="78"/>
      <c r="DT1033" s="78"/>
      <c r="DU1033" s="78"/>
    </row>
    <row r="1034" spans="1:125" s="47" customFormat="1" ht="13.5">
      <c r="A1034" s="22">
        <v>43803</v>
      </c>
      <c r="B1034" s="51" t="s">
        <v>1787</v>
      </c>
      <c r="C1034" s="33" t="s">
        <v>1788</v>
      </c>
      <c r="D1034" s="75">
        <v>68494</v>
      </c>
      <c r="E1034" s="75">
        <v>68494</v>
      </c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  <c r="CA1034" s="78"/>
      <c r="CB1034" s="78"/>
      <c r="CC1034" s="78"/>
      <c r="CD1034" s="78"/>
      <c r="CE1034" s="78"/>
      <c r="CF1034" s="78"/>
      <c r="CG1034" s="78"/>
      <c r="CH1034" s="78"/>
      <c r="CI1034" s="78"/>
      <c r="CJ1034" s="78"/>
      <c r="CK1034" s="78"/>
      <c r="CL1034" s="78"/>
      <c r="CM1034" s="78"/>
      <c r="CN1034" s="78"/>
      <c r="CO1034" s="78"/>
      <c r="CP1034" s="78"/>
      <c r="CQ1034" s="78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  <c r="DN1034" s="78"/>
      <c r="DO1034" s="78"/>
      <c r="DP1034" s="78"/>
      <c r="DQ1034" s="78"/>
      <c r="DR1034" s="78"/>
      <c r="DS1034" s="78"/>
      <c r="DT1034" s="78"/>
      <c r="DU1034" s="78"/>
    </row>
    <row r="1035" spans="1:125" s="47" customFormat="1" ht="13.5">
      <c r="A1035" s="23">
        <v>44412</v>
      </c>
      <c r="B1035" s="33" t="s">
        <v>1789</v>
      </c>
      <c r="C1035" s="33" t="s">
        <v>1788</v>
      </c>
      <c r="D1035" s="55">
        <v>88956</v>
      </c>
      <c r="E1035" s="55">
        <v>88956</v>
      </c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  <c r="CA1035" s="78"/>
      <c r="CB1035" s="78"/>
      <c r="CC1035" s="78"/>
      <c r="CD1035" s="78"/>
      <c r="CE1035" s="78"/>
      <c r="CF1035" s="78"/>
      <c r="CG1035" s="78"/>
      <c r="CH1035" s="78"/>
      <c r="CI1035" s="78"/>
      <c r="CJ1035" s="78"/>
      <c r="CK1035" s="78"/>
      <c r="CL1035" s="78"/>
      <c r="CM1035" s="78"/>
      <c r="CN1035" s="78"/>
      <c r="CO1035" s="78"/>
      <c r="CP1035" s="78"/>
      <c r="CQ1035" s="78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  <c r="DN1035" s="78"/>
      <c r="DO1035" s="78"/>
      <c r="DP1035" s="78"/>
      <c r="DQ1035" s="78"/>
      <c r="DR1035" s="78"/>
      <c r="DS1035" s="78"/>
      <c r="DT1035" s="78"/>
      <c r="DU1035" s="78"/>
    </row>
    <row r="1036" spans="1:125" s="47" customFormat="1" ht="13.5">
      <c r="A1036" s="95">
        <v>44588</v>
      </c>
      <c r="B1036" s="44" t="s">
        <v>1790</v>
      </c>
      <c r="C1036" s="44" t="s">
        <v>1788</v>
      </c>
      <c r="D1036" s="57">
        <v>57711</v>
      </c>
      <c r="E1036" s="57">
        <v>57711</v>
      </c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  <c r="CA1036" s="78"/>
      <c r="CB1036" s="78"/>
      <c r="CC1036" s="78"/>
      <c r="CD1036" s="78"/>
      <c r="CE1036" s="78"/>
      <c r="CF1036" s="78"/>
      <c r="CG1036" s="78"/>
      <c r="CH1036" s="78"/>
      <c r="CI1036" s="78"/>
      <c r="CJ1036" s="78"/>
      <c r="CK1036" s="78"/>
      <c r="CL1036" s="78"/>
      <c r="CM1036" s="78"/>
      <c r="CN1036" s="78"/>
      <c r="CO1036" s="78"/>
      <c r="CP1036" s="78"/>
      <c r="CQ1036" s="78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  <c r="DN1036" s="78"/>
      <c r="DO1036" s="78"/>
      <c r="DP1036" s="78"/>
      <c r="DQ1036" s="78"/>
      <c r="DR1036" s="78"/>
      <c r="DS1036" s="78"/>
      <c r="DT1036" s="78"/>
      <c r="DU1036" s="78"/>
    </row>
    <row r="1037" spans="1:125" s="47" customFormat="1" ht="13.5">
      <c r="A1037" s="23"/>
      <c r="B1037" s="33" t="s">
        <v>1791</v>
      </c>
      <c r="C1037" s="33" t="s">
        <v>1792</v>
      </c>
      <c r="D1037" s="55">
        <v>60307</v>
      </c>
      <c r="E1037" s="55">
        <v>60307</v>
      </c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  <c r="CA1037" s="78"/>
      <c r="CB1037" s="78"/>
      <c r="CC1037" s="78"/>
      <c r="CD1037" s="78"/>
      <c r="CE1037" s="78"/>
      <c r="CF1037" s="78"/>
      <c r="CG1037" s="78"/>
      <c r="CH1037" s="78"/>
      <c r="CI1037" s="78"/>
      <c r="CJ1037" s="78"/>
      <c r="CK1037" s="78"/>
      <c r="CL1037" s="78"/>
      <c r="CM1037" s="78"/>
      <c r="CN1037" s="78"/>
      <c r="CO1037" s="78"/>
      <c r="CP1037" s="78"/>
      <c r="CQ1037" s="78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  <c r="DN1037" s="78"/>
      <c r="DO1037" s="78"/>
      <c r="DP1037" s="78"/>
      <c r="DQ1037" s="78"/>
      <c r="DR1037" s="78"/>
      <c r="DS1037" s="78"/>
      <c r="DT1037" s="78"/>
      <c r="DU1037" s="78"/>
    </row>
    <row r="1038" spans="1:125" s="47" customFormat="1" ht="13.5">
      <c r="A1038" s="23">
        <v>44515</v>
      </c>
      <c r="B1038" s="33" t="s">
        <v>1793</v>
      </c>
      <c r="C1038" s="33" t="s">
        <v>1794</v>
      </c>
      <c r="D1038" s="55">
        <v>10970</v>
      </c>
      <c r="E1038" s="55">
        <v>10970</v>
      </c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  <c r="CA1038" s="78"/>
      <c r="CB1038" s="78"/>
      <c r="CC1038" s="78"/>
      <c r="CD1038" s="78"/>
      <c r="CE1038" s="78"/>
      <c r="CF1038" s="78"/>
      <c r="CG1038" s="78"/>
      <c r="CH1038" s="78"/>
      <c r="CI1038" s="78"/>
      <c r="CJ1038" s="78"/>
      <c r="CK1038" s="78"/>
      <c r="CL1038" s="78"/>
      <c r="CM1038" s="78"/>
      <c r="CN1038" s="78"/>
      <c r="CO1038" s="78"/>
      <c r="CP1038" s="78"/>
      <c r="CQ1038" s="78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  <c r="DN1038" s="78"/>
      <c r="DO1038" s="78"/>
      <c r="DP1038" s="78"/>
      <c r="DQ1038" s="78"/>
      <c r="DR1038" s="78"/>
      <c r="DS1038" s="78"/>
      <c r="DT1038" s="78"/>
      <c r="DU1038" s="78"/>
    </row>
    <row r="1039" spans="1:125" s="47" customFormat="1" ht="13.5">
      <c r="A1039" s="22">
        <v>45229</v>
      </c>
      <c r="B1039" s="33" t="s">
        <v>1795</v>
      </c>
      <c r="C1039" s="33" t="s">
        <v>1796</v>
      </c>
      <c r="D1039" s="53">
        <v>346688</v>
      </c>
      <c r="E1039" s="53">
        <v>296688</v>
      </c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  <c r="CA1039" s="78"/>
      <c r="CB1039" s="78"/>
      <c r="CC1039" s="78"/>
      <c r="CD1039" s="78"/>
      <c r="CE1039" s="78"/>
      <c r="CF1039" s="78"/>
      <c r="CG1039" s="78"/>
      <c r="CH1039" s="78"/>
      <c r="CI1039" s="78"/>
      <c r="CJ1039" s="78"/>
      <c r="CK1039" s="78"/>
      <c r="CL1039" s="78"/>
      <c r="CM1039" s="78"/>
      <c r="CN1039" s="78"/>
      <c r="CO1039" s="78"/>
      <c r="CP1039" s="78"/>
      <c r="CQ1039" s="78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  <c r="DN1039" s="78"/>
      <c r="DO1039" s="78"/>
      <c r="DP1039" s="78"/>
      <c r="DQ1039" s="78"/>
      <c r="DR1039" s="78"/>
      <c r="DS1039" s="78"/>
      <c r="DT1039" s="78"/>
      <c r="DU1039" s="78"/>
    </row>
    <row r="1040" spans="1:125" s="47" customFormat="1" ht="13.5">
      <c r="A1040" s="23"/>
      <c r="B1040" s="33" t="s">
        <v>1797</v>
      </c>
      <c r="C1040" s="33" t="s">
        <v>1798</v>
      </c>
      <c r="D1040" s="55">
        <v>1195309</v>
      </c>
      <c r="E1040" s="55">
        <v>1195309</v>
      </c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  <c r="CA1040" s="78"/>
      <c r="CB1040" s="78"/>
      <c r="CC1040" s="78"/>
      <c r="CD1040" s="78"/>
      <c r="CE1040" s="78"/>
      <c r="CF1040" s="78"/>
      <c r="CG1040" s="78"/>
      <c r="CH1040" s="78"/>
      <c r="CI1040" s="78"/>
      <c r="CJ1040" s="78"/>
      <c r="CK1040" s="78"/>
      <c r="CL1040" s="78"/>
      <c r="CM1040" s="78"/>
      <c r="CN1040" s="78"/>
      <c r="CO1040" s="78"/>
      <c r="CP1040" s="78"/>
      <c r="CQ1040" s="78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  <c r="DN1040" s="78"/>
      <c r="DO1040" s="78"/>
      <c r="DP1040" s="78"/>
      <c r="DQ1040" s="78"/>
      <c r="DR1040" s="78"/>
      <c r="DS1040" s="78"/>
      <c r="DT1040" s="78"/>
      <c r="DU1040" s="78"/>
    </row>
    <row r="1041" spans="1:125" s="47" customFormat="1" ht="13.5">
      <c r="A1041" s="23"/>
      <c r="B1041" s="33" t="s">
        <v>1799</v>
      </c>
      <c r="C1041" s="33" t="s">
        <v>1798</v>
      </c>
      <c r="D1041" s="55">
        <v>50912</v>
      </c>
      <c r="E1041" s="55">
        <v>50912</v>
      </c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  <c r="BK1041" s="78"/>
      <c r="BL1041" s="78"/>
      <c r="BM1041" s="78"/>
      <c r="BN1041" s="78"/>
      <c r="BO1041" s="78"/>
      <c r="BP1041" s="78"/>
      <c r="BQ1041" s="78"/>
      <c r="BR1041" s="78"/>
      <c r="BS1041" s="78"/>
      <c r="BT1041" s="78"/>
      <c r="BU1041" s="78"/>
      <c r="BV1041" s="78"/>
      <c r="BW1041" s="78"/>
      <c r="BX1041" s="78"/>
      <c r="BY1041" s="78"/>
      <c r="BZ1041" s="78"/>
      <c r="CA1041" s="78"/>
      <c r="CB1041" s="78"/>
      <c r="CC1041" s="78"/>
      <c r="CD1041" s="78"/>
      <c r="CE1041" s="78"/>
      <c r="CF1041" s="78"/>
      <c r="CG1041" s="78"/>
      <c r="CH1041" s="78"/>
      <c r="CI1041" s="78"/>
      <c r="CJ1041" s="78"/>
      <c r="CK1041" s="78"/>
      <c r="CL1041" s="78"/>
      <c r="CM1041" s="78"/>
      <c r="CN1041" s="78"/>
      <c r="CO1041" s="78"/>
      <c r="CP1041" s="78"/>
      <c r="CQ1041" s="78"/>
      <c r="CR1041" s="78"/>
      <c r="CS1041" s="78"/>
      <c r="CT1041" s="78"/>
      <c r="CU1041" s="78"/>
      <c r="CV1041" s="78"/>
      <c r="CW1041" s="78"/>
      <c r="CX1041" s="78"/>
      <c r="CY1041" s="78"/>
      <c r="CZ1041" s="78"/>
      <c r="DA1041" s="78"/>
      <c r="DB1041" s="78"/>
      <c r="DC1041" s="78"/>
      <c r="DD1041" s="78"/>
      <c r="DE1041" s="78"/>
      <c r="DF1041" s="78"/>
      <c r="DG1041" s="78"/>
      <c r="DH1041" s="78"/>
      <c r="DI1041" s="78"/>
      <c r="DJ1041" s="78"/>
      <c r="DK1041" s="78"/>
      <c r="DL1041" s="78"/>
      <c r="DM1041" s="78"/>
      <c r="DN1041" s="78"/>
      <c r="DO1041" s="78"/>
      <c r="DP1041" s="78"/>
      <c r="DQ1041" s="78"/>
      <c r="DR1041" s="78"/>
      <c r="DS1041" s="78"/>
      <c r="DT1041" s="78"/>
      <c r="DU1041" s="78"/>
    </row>
    <row r="1042" spans="1:125" s="47" customFormat="1" ht="13.5">
      <c r="A1042" s="95">
        <v>44292</v>
      </c>
      <c r="B1042" s="44" t="s">
        <v>1800</v>
      </c>
      <c r="C1042" s="44" t="s">
        <v>1801</v>
      </c>
      <c r="D1042" s="96">
        <v>2620828</v>
      </c>
      <c r="E1042" s="96">
        <v>2620828</v>
      </c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  <c r="BK1042" s="78"/>
      <c r="BL1042" s="78"/>
      <c r="BM1042" s="78"/>
      <c r="BN1042" s="78"/>
      <c r="BO1042" s="78"/>
      <c r="BP1042" s="78"/>
      <c r="BQ1042" s="78"/>
      <c r="BR1042" s="78"/>
      <c r="BS1042" s="78"/>
      <c r="BT1042" s="78"/>
      <c r="BU1042" s="78"/>
      <c r="BV1042" s="78"/>
      <c r="BW1042" s="78"/>
      <c r="BX1042" s="78"/>
      <c r="BY1042" s="78"/>
      <c r="BZ1042" s="78"/>
      <c r="CA1042" s="78"/>
      <c r="CB1042" s="78"/>
      <c r="CC1042" s="78"/>
      <c r="CD1042" s="78"/>
      <c r="CE1042" s="78"/>
      <c r="CF1042" s="78"/>
      <c r="CG1042" s="78"/>
      <c r="CH1042" s="78"/>
      <c r="CI1042" s="78"/>
      <c r="CJ1042" s="78"/>
      <c r="CK1042" s="78"/>
      <c r="CL1042" s="78"/>
      <c r="CM1042" s="78"/>
      <c r="CN1042" s="78"/>
      <c r="CO1042" s="78"/>
      <c r="CP1042" s="78"/>
      <c r="CQ1042" s="78"/>
      <c r="CR1042" s="78"/>
      <c r="CS1042" s="78"/>
      <c r="CT1042" s="78"/>
      <c r="CU1042" s="78"/>
      <c r="CV1042" s="78"/>
      <c r="CW1042" s="78"/>
      <c r="CX1042" s="78"/>
      <c r="CY1042" s="78"/>
      <c r="CZ1042" s="78"/>
      <c r="DA1042" s="78"/>
      <c r="DB1042" s="78"/>
      <c r="DC1042" s="78"/>
      <c r="DD1042" s="78"/>
      <c r="DE1042" s="78"/>
      <c r="DF1042" s="78"/>
      <c r="DG1042" s="78"/>
      <c r="DH1042" s="78"/>
      <c r="DI1042" s="78"/>
      <c r="DJ1042" s="78"/>
      <c r="DK1042" s="78"/>
      <c r="DL1042" s="78"/>
      <c r="DM1042" s="78"/>
      <c r="DN1042" s="78"/>
      <c r="DO1042" s="78"/>
      <c r="DP1042" s="78"/>
      <c r="DQ1042" s="78"/>
      <c r="DR1042" s="78"/>
      <c r="DS1042" s="78"/>
      <c r="DT1042" s="78"/>
      <c r="DU1042" s="78"/>
    </row>
    <row r="1043" spans="1:125" s="47" customFormat="1" ht="13.5">
      <c r="A1043" s="16"/>
      <c r="B1043" s="17" t="s">
        <v>1802</v>
      </c>
      <c r="C1043" s="17" t="s">
        <v>1803</v>
      </c>
      <c r="D1043" s="60">
        <v>10354</v>
      </c>
      <c r="E1043" s="60">
        <v>10354</v>
      </c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  <c r="BK1043" s="78"/>
      <c r="BL1043" s="78"/>
      <c r="BM1043" s="78"/>
      <c r="BN1043" s="78"/>
      <c r="BO1043" s="78"/>
      <c r="BP1043" s="78"/>
      <c r="BQ1043" s="78"/>
      <c r="BR1043" s="78"/>
      <c r="BS1043" s="78"/>
      <c r="BT1043" s="78"/>
      <c r="BU1043" s="78"/>
      <c r="BV1043" s="78"/>
      <c r="BW1043" s="78"/>
      <c r="BX1043" s="78"/>
      <c r="BY1043" s="78"/>
      <c r="BZ1043" s="78"/>
      <c r="CA1043" s="78"/>
      <c r="CB1043" s="78"/>
      <c r="CC1043" s="78"/>
      <c r="CD1043" s="78"/>
      <c r="CE1043" s="78"/>
      <c r="CF1043" s="78"/>
      <c r="CG1043" s="78"/>
      <c r="CH1043" s="78"/>
      <c r="CI1043" s="78"/>
      <c r="CJ1043" s="78"/>
      <c r="CK1043" s="78"/>
      <c r="CL1043" s="78"/>
      <c r="CM1043" s="78"/>
      <c r="CN1043" s="78"/>
      <c r="CO1043" s="78"/>
      <c r="CP1043" s="78"/>
      <c r="CQ1043" s="78"/>
      <c r="CR1043" s="78"/>
      <c r="CS1043" s="78"/>
      <c r="CT1043" s="78"/>
      <c r="CU1043" s="78"/>
      <c r="CV1043" s="78"/>
      <c r="CW1043" s="78"/>
      <c r="CX1043" s="78"/>
      <c r="CY1043" s="78"/>
      <c r="CZ1043" s="78"/>
      <c r="DA1043" s="78"/>
      <c r="DB1043" s="78"/>
      <c r="DC1043" s="78"/>
      <c r="DD1043" s="78"/>
      <c r="DE1043" s="78"/>
      <c r="DF1043" s="78"/>
      <c r="DG1043" s="78"/>
      <c r="DH1043" s="78"/>
      <c r="DI1043" s="78"/>
      <c r="DJ1043" s="78"/>
      <c r="DK1043" s="78"/>
      <c r="DL1043" s="78"/>
      <c r="DM1043" s="78"/>
      <c r="DN1043" s="78"/>
      <c r="DO1043" s="78"/>
      <c r="DP1043" s="78"/>
      <c r="DQ1043" s="78"/>
      <c r="DR1043" s="78"/>
      <c r="DS1043" s="78"/>
      <c r="DT1043" s="78"/>
      <c r="DU1043" s="78"/>
    </row>
    <row r="1044" spans="1:125" s="47" customFormat="1" ht="13.5">
      <c r="A1044" s="16"/>
      <c r="B1044" s="17" t="s">
        <v>1804</v>
      </c>
      <c r="C1044" s="17" t="s">
        <v>1805</v>
      </c>
      <c r="D1044" s="18">
        <v>627706</v>
      </c>
      <c r="E1044" s="18">
        <v>627706</v>
      </c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78"/>
      <c r="BA1044" s="78"/>
      <c r="BB1044" s="78"/>
      <c r="BC1044" s="78"/>
      <c r="BD1044" s="78"/>
      <c r="BE1044" s="78"/>
      <c r="BF1044" s="78"/>
      <c r="BG1044" s="78"/>
      <c r="BH1044" s="78"/>
      <c r="BI1044" s="78"/>
      <c r="BJ1044" s="78"/>
      <c r="BK1044" s="78"/>
      <c r="BL1044" s="78"/>
      <c r="BM1044" s="78"/>
      <c r="BN1044" s="78"/>
      <c r="BO1044" s="78"/>
      <c r="BP1044" s="78"/>
      <c r="BQ1044" s="78"/>
      <c r="BR1044" s="78"/>
      <c r="BS1044" s="78"/>
      <c r="BT1044" s="78"/>
      <c r="BU1044" s="78"/>
      <c r="BV1044" s="78"/>
      <c r="BW1044" s="78"/>
      <c r="BX1044" s="78"/>
      <c r="BY1044" s="78"/>
      <c r="BZ1044" s="78"/>
      <c r="CA1044" s="78"/>
      <c r="CB1044" s="78"/>
      <c r="CC1044" s="78"/>
      <c r="CD1044" s="78"/>
      <c r="CE1044" s="78"/>
      <c r="CF1044" s="78"/>
      <c r="CG1044" s="78"/>
      <c r="CH1044" s="78"/>
      <c r="CI1044" s="78"/>
      <c r="CJ1044" s="78"/>
      <c r="CK1044" s="78"/>
      <c r="CL1044" s="78"/>
      <c r="CM1044" s="78"/>
      <c r="CN1044" s="78"/>
      <c r="CO1044" s="78"/>
      <c r="CP1044" s="78"/>
      <c r="CQ1044" s="78"/>
      <c r="CR1044" s="78"/>
      <c r="CS1044" s="78"/>
      <c r="CT1044" s="78"/>
      <c r="CU1044" s="78"/>
      <c r="CV1044" s="78"/>
      <c r="CW1044" s="78"/>
      <c r="CX1044" s="78"/>
      <c r="CY1044" s="78"/>
      <c r="CZ1044" s="78"/>
      <c r="DA1044" s="78"/>
      <c r="DB1044" s="78"/>
      <c r="DC1044" s="78"/>
      <c r="DD1044" s="78"/>
      <c r="DE1044" s="78"/>
      <c r="DF1044" s="78"/>
      <c r="DG1044" s="78"/>
      <c r="DH1044" s="78"/>
      <c r="DI1044" s="78"/>
      <c r="DJ1044" s="78"/>
      <c r="DK1044" s="78"/>
      <c r="DL1044" s="78"/>
      <c r="DM1044" s="78"/>
      <c r="DN1044" s="78"/>
      <c r="DO1044" s="78"/>
      <c r="DP1044" s="78"/>
      <c r="DQ1044" s="78"/>
      <c r="DR1044" s="78"/>
      <c r="DS1044" s="78"/>
      <c r="DT1044" s="78"/>
      <c r="DU1044" s="78"/>
    </row>
    <row r="1045" spans="1:125" s="47" customFormat="1" ht="13.5">
      <c r="A1045" s="16"/>
      <c r="B1045" s="17" t="s">
        <v>1806</v>
      </c>
      <c r="C1045" s="17" t="s">
        <v>1805</v>
      </c>
      <c r="D1045" s="18">
        <v>283880</v>
      </c>
      <c r="E1045" s="18">
        <v>283880</v>
      </c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  <c r="AB1045" s="78"/>
      <c r="AC1045" s="78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78"/>
      <c r="BA1045" s="78"/>
      <c r="BB1045" s="78"/>
      <c r="BC1045" s="78"/>
      <c r="BD1045" s="78"/>
      <c r="BE1045" s="78"/>
      <c r="BF1045" s="78"/>
      <c r="BG1045" s="78"/>
      <c r="BH1045" s="78"/>
      <c r="BI1045" s="78"/>
      <c r="BJ1045" s="78"/>
      <c r="BK1045" s="78"/>
      <c r="BL1045" s="78"/>
      <c r="BM1045" s="78"/>
      <c r="BN1045" s="78"/>
      <c r="BO1045" s="78"/>
      <c r="BP1045" s="78"/>
      <c r="BQ1045" s="78"/>
      <c r="BR1045" s="78"/>
      <c r="BS1045" s="78"/>
      <c r="BT1045" s="78"/>
      <c r="BU1045" s="78"/>
      <c r="BV1045" s="78"/>
      <c r="BW1045" s="78"/>
      <c r="BX1045" s="78"/>
      <c r="BY1045" s="78"/>
      <c r="BZ1045" s="78"/>
      <c r="CA1045" s="78"/>
      <c r="CB1045" s="78"/>
      <c r="CC1045" s="78"/>
      <c r="CD1045" s="78"/>
      <c r="CE1045" s="78"/>
      <c r="CF1045" s="78"/>
      <c r="CG1045" s="78"/>
      <c r="CH1045" s="78"/>
      <c r="CI1045" s="78"/>
      <c r="CJ1045" s="78"/>
      <c r="CK1045" s="78"/>
      <c r="CL1045" s="78"/>
      <c r="CM1045" s="78"/>
      <c r="CN1045" s="78"/>
      <c r="CO1045" s="78"/>
      <c r="CP1045" s="78"/>
      <c r="CQ1045" s="78"/>
      <c r="CR1045" s="78"/>
      <c r="CS1045" s="78"/>
      <c r="CT1045" s="78"/>
      <c r="CU1045" s="78"/>
      <c r="CV1045" s="78"/>
      <c r="CW1045" s="78"/>
      <c r="CX1045" s="78"/>
      <c r="CY1045" s="78"/>
      <c r="CZ1045" s="78"/>
      <c r="DA1045" s="78"/>
      <c r="DB1045" s="78"/>
      <c r="DC1045" s="78"/>
      <c r="DD1045" s="78"/>
      <c r="DE1045" s="78"/>
      <c r="DF1045" s="78"/>
      <c r="DG1045" s="78"/>
      <c r="DH1045" s="78"/>
      <c r="DI1045" s="78"/>
      <c r="DJ1045" s="78"/>
      <c r="DK1045" s="78"/>
      <c r="DL1045" s="78"/>
      <c r="DM1045" s="78"/>
      <c r="DN1045" s="78"/>
      <c r="DO1045" s="78"/>
      <c r="DP1045" s="78"/>
      <c r="DQ1045" s="78"/>
      <c r="DR1045" s="78"/>
      <c r="DS1045" s="78"/>
      <c r="DT1045" s="78"/>
      <c r="DU1045" s="78"/>
    </row>
    <row r="1046" spans="1:125" s="47" customFormat="1" ht="13.5">
      <c r="A1046" s="89">
        <v>44756</v>
      </c>
      <c r="B1046" s="44" t="s">
        <v>1807</v>
      </c>
      <c r="C1046" s="44" t="s">
        <v>1808</v>
      </c>
      <c r="D1046" s="90">
        <v>66631</v>
      </c>
      <c r="E1046" s="90">
        <v>66631</v>
      </c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78"/>
      <c r="BA1046" s="78"/>
      <c r="BB1046" s="78"/>
      <c r="BC1046" s="78"/>
      <c r="BD1046" s="78"/>
      <c r="BE1046" s="78"/>
      <c r="BF1046" s="78"/>
      <c r="BG1046" s="78"/>
      <c r="BH1046" s="78"/>
      <c r="BI1046" s="78"/>
      <c r="BJ1046" s="78"/>
      <c r="BK1046" s="78"/>
      <c r="BL1046" s="78"/>
      <c r="BM1046" s="78"/>
      <c r="BN1046" s="78"/>
      <c r="BO1046" s="78"/>
      <c r="BP1046" s="78"/>
      <c r="BQ1046" s="78"/>
      <c r="BR1046" s="78"/>
      <c r="BS1046" s="78"/>
      <c r="BT1046" s="78"/>
      <c r="BU1046" s="78"/>
      <c r="BV1046" s="78"/>
      <c r="BW1046" s="78"/>
      <c r="BX1046" s="78"/>
      <c r="BY1046" s="78"/>
      <c r="BZ1046" s="78"/>
      <c r="CA1046" s="78"/>
      <c r="CB1046" s="78"/>
      <c r="CC1046" s="78"/>
      <c r="CD1046" s="78"/>
      <c r="CE1046" s="78"/>
      <c r="CF1046" s="78"/>
      <c r="CG1046" s="78"/>
      <c r="CH1046" s="78"/>
      <c r="CI1046" s="78"/>
      <c r="CJ1046" s="78"/>
      <c r="CK1046" s="78"/>
      <c r="CL1046" s="78"/>
      <c r="CM1046" s="78"/>
      <c r="CN1046" s="78"/>
      <c r="CO1046" s="78"/>
      <c r="CP1046" s="78"/>
      <c r="CQ1046" s="78"/>
      <c r="CR1046" s="78"/>
      <c r="CS1046" s="78"/>
      <c r="CT1046" s="78"/>
      <c r="CU1046" s="78"/>
      <c r="CV1046" s="78"/>
      <c r="CW1046" s="78"/>
      <c r="CX1046" s="78"/>
      <c r="CY1046" s="78"/>
      <c r="CZ1046" s="78"/>
      <c r="DA1046" s="78"/>
      <c r="DB1046" s="78"/>
      <c r="DC1046" s="78"/>
      <c r="DD1046" s="78"/>
      <c r="DE1046" s="78"/>
      <c r="DF1046" s="78"/>
      <c r="DG1046" s="78"/>
      <c r="DH1046" s="78"/>
      <c r="DI1046" s="78"/>
      <c r="DJ1046" s="78"/>
      <c r="DK1046" s="78"/>
      <c r="DL1046" s="78"/>
      <c r="DM1046" s="78"/>
      <c r="DN1046" s="78"/>
      <c r="DO1046" s="78"/>
      <c r="DP1046" s="78"/>
      <c r="DQ1046" s="78"/>
      <c r="DR1046" s="78"/>
      <c r="DS1046" s="78"/>
      <c r="DT1046" s="78"/>
      <c r="DU1046" s="78"/>
    </row>
    <row r="1047" spans="1:125" s="47" customFormat="1" ht="13.5">
      <c r="A1047" s="22" t="s">
        <v>597</v>
      </c>
      <c r="B1047" s="51" t="s">
        <v>1809</v>
      </c>
      <c r="C1047" s="33" t="s">
        <v>1810</v>
      </c>
      <c r="D1047" s="75">
        <v>15956.92</v>
      </c>
      <c r="E1047" s="75">
        <v>15956.92</v>
      </c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  <c r="CA1047" s="78"/>
      <c r="CB1047" s="78"/>
      <c r="CC1047" s="78"/>
      <c r="CD1047" s="78"/>
      <c r="CE1047" s="78"/>
      <c r="CF1047" s="78"/>
      <c r="CG1047" s="78"/>
      <c r="CH1047" s="78"/>
      <c r="CI1047" s="78"/>
      <c r="CJ1047" s="78"/>
      <c r="CK1047" s="78"/>
      <c r="CL1047" s="78"/>
      <c r="CM1047" s="78"/>
      <c r="CN1047" s="78"/>
      <c r="CO1047" s="78"/>
      <c r="CP1047" s="78"/>
      <c r="CQ1047" s="78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78"/>
      <c r="DQ1047" s="78"/>
      <c r="DR1047" s="78"/>
      <c r="DS1047" s="78"/>
      <c r="DT1047" s="78"/>
      <c r="DU1047" s="78"/>
    </row>
    <row r="1048" spans="1:125" s="47" customFormat="1" ht="13.5">
      <c r="A1048" s="43"/>
      <c r="B1048" s="17" t="s">
        <v>1811</v>
      </c>
      <c r="C1048" s="17" t="s">
        <v>1810</v>
      </c>
      <c r="D1048" s="18">
        <v>11677.68</v>
      </c>
      <c r="E1048" s="18">
        <v>11677.68</v>
      </c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8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78"/>
      <c r="BA1048" s="78"/>
      <c r="BB1048" s="78"/>
      <c r="BC1048" s="78"/>
      <c r="BD1048" s="78"/>
      <c r="BE1048" s="78"/>
      <c r="BF1048" s="78"/>
      <c r="BG1048" s="78"/>
      <c r="BH1048" s="78"/>
      <c r="BI1048" s="78"/>
      <c r="BJ1048" s="78"/>
      <c r="BK1048" s="78"/>
      <c r="BL1048" s="78"/>
      <c r="BM1048" s="78"/>
      <c r="BN1048" s="78"/>
      <c r="BO1048" s="78"/>
      <c r="BP1048" s="78"/>
      <c r="BQ1048" s="78"/>
      <c r="BR1048" s="78"/>
      <c r="BS1048" s="78"/>
      <c r="BT1048" s="78"/>
      <c r="BU1048" s="78"/>
      <c r="BV1048" s="78"/>
      <c r="BW1048" s="78"/>
      <c r="BX1048" s="78"/>
      <c r="BY1048" s="78"/>
      <c r="BZ1048" s="78"/>
      <c r="CA1048" s="78"/>
      <c r="CB1048" s="78"/>
      <c r="CC1048" s="78"/>
      <c r="CD1048" s="78"/>
      <c r="CE1048" s="78"/>
      <c r="CF1048" s="78"/>
      <c r="CG1048" s="78"/>
      <c r="CH1048" s="78"/>
      <c r="CI1048" s="78"/>
      <c r="CJ1048" s="78"/>
      <c r="CK1048" s="78"/>
      <c r="CL1048" s="78"/>
      <c r="CM1048" s="78"/>
      <c r="CN1048" s="78"/>
      <c r="CO1048" s="78"/>
      <c r="CP1048" s="78"/>
      <c r="CQ1048" s="78"/>
      <c r="CR1048" s="78"/>
      <c r="CS1048" s="78"/>
      <c r="CT1048" s="78"/>
      <c r="CU1048" s="78"/>
      <c r="CV1048" s="78"/>
      <c r="CW1048" s="78"/>
      <c r="CX1048" s="78"/>
      <c r="CY1048" s="78"/>
      <c r="CZ1048" s="78"/>
      <c r="DA1048" s="78"/>
      <c r="DB1048" s="78"/>
      <c r="DC1048" s="78"/>
      <c r="DD1048" s="78"/>
      <c r="DE1048" s="78"/>
      <c r="DF1048" s="78"/>
      <c r="DG1048" s="78"/>
      <c r="DH1048" s="78"/>
      <c r="DI1048" s="78"/>
      <c r="DJ1048" s="78"/>
      <c r="DK1048" s="78"/>
      <c r="DL1048" s="78"/>
      <c r="DM1048" s="78"/>
      <c r="DN1048" s="78"/>
      <c r="DO1048" s="78"/>
      <c r="DP1048" s="78"/>
      <c r="DQ1048" s="78"/>
      <c r="DR1048" s="78"/>
      <c r="DS1048" s="78"/>
      <c r="DT1048" s="78"/>
      <c r="DU1048" s="78"/>
    </row>
    <row r="1049" spans="1:125" s="47" customFormat="1" ht="13.5">
      <c r="A1049" s="20">
        <v>44431</v>
      </c>
      <c r="B1049" s="19" t="s">
        <v>1812</v>
      </c>
      <c r="C1049" s="19" t="s">
        <v>1813</v>
      </c>
      <c r="D1049" s="18">
        <v>222742</v>
      </c>
      <c r="E1049" s="18">
        <v>222742</v>
      </c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8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  <c r="AY1049" s="78"/>
      <c r="AZ1049" s="78"/>
      <c r="BA1049" s="78"/>
      <c r="BB1049" s="78"/>
      <c r="BC1049" s="78"/>
      <c r="BD1049" s="78"/>
      <c r="BE1049" s="78"/>
      <c r="BF1049" s="78"/>
      <c r="BG1049" s="78"/>
      <c r="BH1049" s="78"/>
      <c r="BI1049" s="78"/>
      <c r="BJ1049" s="78"/>
      <c r="BK1049" s="78"/>
      <c r="BL1049" s="78"/>
      <c r="BM1049" s="78"/>
      <c r="BN1049" s="78"/>
      <c r="BO1049" s="78"/>
      <c r="BP1049" s="78"/>
      <c r="BQ1049" s="78"/>
      <c r="BR1049" s="78"/>
      <c r="BS1049" s="78"/>
      <c r="BT1049" s="78"/>
      <c r="BU1049" s="78"/>
      <c r="BV1049" s="78"/>
      <c r="BW1049" s="78"/>
      <c r="BX1049" s="78"/>
      <c r="BY1049" s="78"/>
      <c r="BZ1049" s="78"/>
      <c r="CA1049" s="78"/>
      <c r="CB1049" s="78"/>
      <c r="CC1049" s="78"/>
      <c r="CD1049" s="78"/>
      <c r="CE1049" s="78"/>
      <c r="CF1049" s="78"/>
      <c r="CG1049" s="78"/>
      <c r="CH1049" s="78"/>
      <c r="CI1049" s="78"/>
      <c r="CJ1049" s="78"/>
      <c r="CK1049" s="78"/>
      <c r="CL1049" s="78"/>
      <c r="CM1049" s="78"/>
      <c r="CN1049" s="78"/>
      <c r="CO1049" s="78"/>
      <c r="CP1049" s="78"/>
      <c r="CQ1049" s="78"/>
      <c r="CR1049" s="78"/>
      <c r="CS1049" s="78"/>
      <c r="CT1049" s="78"/>
      <c r="CU1049" s="78"/>
      <c r="CV1049" s="78"/>
      <c r="CW1049" s="78"/>
      <c r="CX1049" s="78"/>
      <c r="CY1049" s="78"/>
      <c r="CZ1049" s="78"/>
      <c r="DA1049" s="78"/>
      <c r="DB1049" s="78"/>
      <c r="DC1049" s="78"/>
      <c r="DD1049" s="78"/>
      <c r="DE1049" s="78"/>
      <c r="DF1049" s="78"/>
      <c r="DG1049" s="78"/>
      <c r="DH1049" s="78"/>
      <c r="DI1049" s="78"/>
      <c r="DJ1049" s="78"/>
      <c r="DK1049" s="78"/>
      <c r="DL1049" s="78"/>
      <c r="DM1049" s="78"/>
      <c r="DN1049" s="78"/>
      <c r="DO1049" s="78"/>
      <c r="DP1049" s="78"/>
      <c r="DQ1049" s="78"/>
      <c r="DR1049" s="78"/>
      <c r="DS1049" s="78"/>
      <c r="DT1049" s="78"/>
      <c r="DU1049" s="78"/>
    </row>
    <row r="1050" spans="1:125" s="47" customFormat="1" ht="13.5">
      <c r="A1050" s="20">
        <v>42767</v>
      </c>
      <c r="B1050" s="19" t="s">
        <v>1814</v>
      </c>
      <c r="C1050" s="17" t="s">
        <v>1815</v>
      </c>
      <c r="D1050" s="21">
        <v>15265</v>
      </c>
      <c r="E1050" s="21">
        <v>15265</v>
      </c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  <c r="AY1050" s="78"/>
      <c r="AZ1050" s="78"/>
      <c r="BA1050" s="78"/>
      <c r="BB1050" s="78"/>
      <c r="BC1050" s="78"/>
      <c r="BD1050" s="78"/>
      <c r="BE1050" s="78"/>
      <c r="BF1050" s="78"/>
      <c r="BG1050" s="78"/>
      <c r="BH1050" s="78"/>
      <c r="BI1050" s="78"/>
      <c r="BJ1050" s="78"/>
      <c r="BK1050" s="78"/>
      <c r="BL1050" s="78"/>
      <c r="BM1050" s="78"/>
      <c r="BN1050" s="78"/>
      <c r="BO1050" s="78"/>
      <c r="BP1050" s="78"/>
      <c r="BQ1050" s="78"/>
      <c r="BR1050" s="78"/>
      <c r="BS1050" s="78"/>
      <c r="BT1050" s="78"/>
      <c r="BU1050" s="78"/>
      <c r="BV1050" s="78"/>
      <c r="BW1050" s="78"/>
      <c r="BX1050" s="78"/>
      <c r="BY1050" s="78"/>
      <c r="BZ1050" s="78"/>
      <c r="CA1050" s="78"/>
      <c r="CB1050" s="78"/>
      <c r="CC1050" s="78"/>
      <c r="CD1050" s="78"/>
      <c r="CE1050" s="78"/>
      <c r="CF1050" s="78"/>
      <c r="CG1050" s="78"/>
      <c r="CH1050" s="78"/>
      <c r="CI1050" s="78"/>
      <c r="CJ1050" s="78"/>
      <c r="CK1050" s="78"/>
      <c r="CL1050" s="78"/>
      <c r="CM1050" s="78"/>
      <c r="CN1050" s="78"/>
      <c r="CO1050" s="78"/>
      <c r="CP1050" s="78"/>
      <c r="CQ1050" s="78"/>
      <c r="CR1050" s="78"/>
      <c r="CS1050" s="78"/>
      <c r="CT1050" s="78"/>
      <c r="CU1050" s="78"/>
      <c r="CV1050" s="78"/>
      <c r="CW1050" s="78"/>
      <c r="CX1050" s="78"/>
      <c r="CY1050" s="78"/>
      <c r="CZ1050" s="78"/>
      <c r="DA1050" s="78"/>
      <c r="DB1050" s="78"/>
      <c r="DC1050" s="78"/>
      <c r="DD1050" s="78"/>
      <c r="DE1050" s="78"/>
      <c r="DF1050" s="78"/>
      <c r="DG1050" s="78"/>
      <c r="DH1050" s="78"/>
      <c r="DI1050" s="78"/>
      <c r="DJ1050" s="78"/>
      <c r="DK1050" s="78"/>
      <c r="DL1050" s="78"/>
      <c r="DM1050" s="78"/>
      <c r="DN1050" s="78"/>
      <c r="DO1050" s="78"/>
      <c r="DP1050" s="78"/>
      <c r="DQ1050" s="78"/>
      <c r="DR1050" s="78"/>
      <c r="DS1050" s="78"/>
      <c r="DT1050" s="78"/>
      <c r="DU1050" s="78"/>
    </row>
    <row r="1051" spans="1:125" s="47" customFormat="1" ht="13.5">
      <c r="A1051" s="20">
        <v>44075</v>
      </c>
      <c r="B1051" s="51" t="s">
        <v>1816</v>
      </c>
      <c r="C1051" s="19" t="s">
        <v>1817</v>
      </c>
      <c r="D1051" s="61">
        <v>1466629</v>
      </c>
      <c r="E1051" s="61">
        <v>1466629</v>
      </c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  <c r="AY1051" s="78"/>
      <c r="AZ1051" s="78"/>
      <c r="BA1051" s="78"/>
      <c r="BB1051" s="78"/>
      <c r="BC1051" s="78"/>
      <c r="BD1051" s="78"/>
      <c r="BE1051" s="78"/>
      <c r="BF1051" s="78"/>
      <c r="BG1051" s="78"/>
      <c r="BH1051" s="78"/>
      <c r="BI1051" s="78"/>
      <c r="BJ1051" s="78"/>
      <c r="BK1051" s="78"/>
      <c r="BL1051" s="78"/>
      <c r="BM1051" s="78"/>
      <c r="BN1051" s="78"/>
      <c r="BO1051" s="78"/>
      <c r="BP1051" s="78"/>
      <c r="BQ1051" s="78"/>
      <c r="BR1051" s="78"/>
      <c r="BS1051" s="78"/>
      <c r="BT1051" s="78"/>
      <c r="BU1051" s="78"/>
      <c r="BV1051" s="78"/>
      <c r="BW1051" s="78"/>
      <c r="BX1051" s="78"/>
      <c r="BY1051" s="78"/>
      <c r="BZ1051" s="78"/>
      <c r="CA1051" s="78"/>
      <c r="CB1051" s="78"/>
      <c r="CC1051" s="78"/>
      <c r="CD1051" s="78"/>
      <c r="CE1051" s="78"/>
      <c r="CF1051" s="78"/>
      <c r="CG1051" s="78"/>
      <c r="CH1051" s="78"/>
      <c r="CI1051" s="78"/>
      <c r="CJ1051" s="78"/>
      <c r="CK1051" s="78"/>
      <c r="CL1051" s="78"/>
      <c r="CM1051" s="78"/>
      <c r="CN1051" s="78"/>
      <c r="CO1051" s="78"/>
      <c r="CP1051" s="78"/>
      <c r="CQ1051" s="78"/>
      <c r="CR1051" s="78"/>
      <c r="CS1051" s="78"/>
      <c r="CT1051" s="78"/>
      <c r="CU1051" s="78"/>
      <c r="CV1051" s="78"/>
      <c r="CW1051" s="78"/>
      <c r="CX1051" s="78"/>
      <c r="CY1051" s="78"/>
      <c r="CZ1051" s="78"/>
      <c r="DA1051" s="78"/>
      <c r="DB1051" s="78"/>
      <c r="DC1051" s="78"/>
      <c r="DD1051" s="78"/>
      <c r="DE1051" s="78"/>
      <c r="DF1051" s="78"/>
      <c r="DG1051" s="78"/>
      <c r="DH1051" s="78"/>
      <c r="DI1051" s="78"/>
      <c r="DJ1051" s="78"/>
      <c r="DK1051" s="78"/>
      <c r="DL1051" s="78"/>
      <c r="DM1051" s="78"/>
      <c r="DN1051" s="78"/>
      <c r="DO1051" s="78"/>
      <c r="DP1051" s="78"/>
      <c r="DQ1051" s="78"/>
      <c r="DR1051" s="78"/>
      <c r="DS1051" s="78"/>
      <c r="DT1051" s="78"/>
      <c r="DU1051" s="78"/>
    </row>
    <row r="1052" spans="1:125" s="47" customFormat="1" ht="13.5">
      <c r="A1052" s="27">
        <v>44055</v>
      </c>
      <c r="B1052" s="34" t="s">
        <v>1818</v>
      </c>
      <c r="C1052" s="34" t="s">
        <v>1817</v>
      </c>
      <c r="D1052" s="55">
        <v>2568614</v>
      </c>
      <c r="E1052" s="54">
        <v>888404.15</v>
      </c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  <c r="AY1052" s="78"/>
      <c r="AZ1052" s="78"/>
      <c r="BA1052" s="78"/>
      <c r="BB1052" s="78"/>
      <c r="BC1052" s="78"/>
      <c r="BD1052" s="78"/>
      <c r="BE1052" s="78"/>
      <c r="BF1052" s="78"/>
      <c r="BG1052" s="78"/>
      <c r="BH1052" s="78"/>
      <c r="BI1052" s="78"/>
      <c r="BJ1052" s="78"/>
      <c r="BK1052" s="78"/>
      <c r="BL1052" s="78"/>
      <c r="BM1052" s="78"/>
      <c r="BN1052" s="78"/>
      <c r="BO1052" s="78"/>
      <c r="BP1052" s="78"/>
      <c r="BQ1052" s="78"/>
      <c r="BR1052" s="78"/>
      <c r="BS1052" s="78"/>
      <c r="BT1052" s="78"/>
      <c r="BU1052" s="78"/>
      <c r="BV1052" s="78"/>
      <c r="BW1052" s="78"/>
      <c r="BX1052" s="78"/>
      <c r="BY1052" s="78"/>
      <c r="BZ1052" s="78"/>
      <c r="CA1052" s="78"/>
      <c r="CB1052" s="78"/>
      <c r="CC1052" s="78"/>
      <c r="CD1052" s="78"/>
      <c r="CE1052" s="78"/>
      <c r="CF1052" s="78"/>
      <c r="CG1052" s="78"/>
      <c r="CH1052" s="78"/>
      <c r="CI1052" s="78"/>
      <c r="CJ1052" s="78"/>
      <c r="CK1052" s="78"/>
      <c r="CL1052" s="78"/>
      <c r="CM1052" s="78"/>
      <c r="CN1052" s="78"/>
      <c r="CO1052" s="78"/>
      <c r="CP1052" s="78"/>
      <c r="CQ1052" s="78"/>
      <c r="CR1052" s="78"/>
      <c r="CS1052" s="78"/>
      <c r="CT1052" s="78"/>
      <c r="CU1052" s="78"/>
      <c r="CV1052" s="78"/>
      <c r="CW1052" s="78"/>
      <c r="CX1052" s="78"/>
      <c r="CY1052" s="78"/>
      <c r="CZ1052" s="78"/>
      <c r="DA1052" s="78"/>
      <c r="DB1052" s="78"/>
      <c r="DC1052" s="78"/>
      <c r="DD1052" s="78"/>
      <c r="DE1052" s="78"/>
      <c r="DF1052" s="78"/>
      <c r="DG1052" s="78"/>
      <c r="DH1052" s="78"/>
      <c r="DI1052" s="78"/>
      <c r="DJ1052" s="78"/>
      <c r="DK1052" s="78"/>
      <c r="DL1052" s="78"/>
      <c r="DM1052" s="78"/>
      <c r="DN1052" s="78"/>
      <c r="DO1052" s="78"/>
      <c r="DP1052" s="78"/>
      <c r="DQ1052" s="78"/>
      <c r="DR1052" s="78"/>
      <c r="DS1052" s="78"/>
      <c r="DT1052" s="78"/>
      <c r="DU1052" s="78"/>
    </row>
    <row r="1053" spans="1:125" s="47" customFormat="1" ht="13.5">
      <c r="A1053" s="23">
        <v>44538</v>
      </c>
      <c r="B1053" s="33" t="s">
        <v>1819</v>
      </c>
      <c r="C1053" s="33" t="s">
        <v>1820</v>
      </c>
      <c r="D1053" s="55">
        <v>93517</v>
      </c>
      <c r="E1053" s="55">
        <v>93517</v>
      </c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  <c r="AY1053" s="78"/>
      <c r="AZ1053" s="78"/>
      <c r="BA1053" s="78"/>
      <c r="BB1053" s="78"/>
      <c r="BC1053" s="78"/>
      <c r="BD1053" s="78"/>
      <c r="BE1053" s="78"/>
      <c r="BF1053" s="78"/>
      <c r="BG1053" s="78"/>
      <c r="BH1053" s="78"/>
      <c r="BI1053" s="78"/>
      <c r="BJ1053" s="78"/>
      <c r="BK1053" s="78"/>
      <c r="BL1053" s="78"/>
      <c r="BM1053" s="78"/>
      <c r="BN1053" s="78"/>
      <c r="BO1053" s="78"/>
      <c r="BP1053" s="78"/>
      <c r="BQ1053" s="78"/>
      <c r="BR1053" s="78"/>
      <c r="BS1053" s="78"/>
      <c r="BT1053" s="78"/>
      <c r="BU1053" s="78"/>
      <c r="BV1053" s="78"/>
      <c r="BW1053" s="78"/>
      <c r="BX1053" s="78"/>
      <c r="BY1053" s="78"/>
      <c r="BZ1053" s="78"/>
      <c r="CA1053" s="78"/>
      <c r="CB1053" s="78"/>
      <c r="CC1053" s="78"/>
      <c r="CD1053" s="78"/>
      <c r="CE1053" s="78"/>
      <c r="CF1053" s="78"/>
      <c r="CG1053" s="78"/>
      <c r="CH1053" s="78"/>
      <c r="CI1053" s="78"/>
      <c r="CJ1053" s="78"/>
      <c r="CK1053" s="78"/>
      <c r="CL1053" s="78"/>
      <c r="CM1053" s="78"/>
      <c r="CN1053" s="78"/>
      <c r="CO1053" s="78"/>
      <c r="CP1053" s="78"/>
      <c r="CQ1053" s="78"/>
      <c r="CR1053" s="78"/>
      <c r="CS1053" s="78"/>
      <c r="CT1053" s="78"/>
      <c r="CU1053" s="78"/>
      <c r="CV1053" s="78"/>
      <c r="CW1053" s="78"/>
      <c r="CX1053" s="78"/>
      <c r="CY1053" s="78"/>
      <c r="CZ1053" s="78"/>
      <c r="DA1053" s="78"/>
      <c r="DB1053" s="78"/>
      <c r="DC1053" s="78"/>
      <c r="DD1053" s="78"/>
      <c r="DE1053" s="78"/>
      <c r="DF1053" s="78"/>
      <c r="DG1053" s="78"/>
      <c r="DH1053" s="78"/>
      <c r="DI1053" s="78"/>
      <c r="DJ1053" s="78"/>
      <c r="DK1053" s="78"/>
      <c r="DL1053" s="78"/>
      <c r="DM1053" s="78"/>
      <c r="DN1053" s="78"/>
      <c r="DO1053" s="78"/>
      <c r="DP1053" s="78"/>
      <c r="DQ1053" s="78"/>
      <c r="DR1053" s="78"/>
      <c r="DS1053" s="78"/>
      <c r="DT1053" s="78"/>
      <c r="DU1053" s="78"/>
    </row>
    <row r="1054" spans="1:125" s="47" customFormat="1" ht="13.5">
      <c r="A1054" s="23">
        <v>43572</v>
      </c>
      <c r="B1054" s="33" t="s">
        <v>1821</v>
      </c>
      <c r="C1054" s="33" t="s">
        <v>1822</v>
      </c>
      <c r="D1054" s="55">
        <v>11528287</v>
      </c>
      <c r="E1054" s="54">
        <v>3687253</v>
      </c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  <c r="AY1054" s="78"/>
      <c r="AZ1054" s="78"/>
      <c r="BA1054" s="78"/>
      <c r="BB1054" s="78"/>
      <c r="BC1054" s="78"/>
      <c r="BD1054" s="78"/>
      <c r="BE1054" s="78"/>
      <c r="BF1054" s="78"/>
      <c r="BG1054" s="78"/>
      <c r="BH1054" s="78"/>
      <c r="BI1054" s="78"/>
      <c r="BJ1054" s="78"/>
      <c r="BK1054" s="78"/>
      <c r="BL1054" s="78"/>
      <c r="BM1054" s="78"/>
      <c r="BN1054" s="78"/>
      <c r="BO1054" s="78"/>
      <c r="BP1054" s="78"/>
      <c r="BQ1054" s="78"/>
      <c r="BR1054" s="78"/>
      <c r="BS1054" s="78"/>
      <c r="BT1054" s="78"/>
      <c r="BU1054" s="78"/>
      <c r="BV1054" s="78"/>
      <c r="BW1054" s="78"/>
      <c r="BX1054" s="78"/>
      <c r="BY1054" s="78"/>
      <c r="BZ1054" s="78"/>
      <c r="CA1054" s="78"/>
      <c r="CB1054" s="78"/>
      <c r="CC1054" s="78"/>
      <c r="CD1054" s="78"/>
      <c r="CE1054" s="78"/>
      <c r="CF1054" s="78"/>
      <c r="CG1054" s="78"/>
      <c r="CH1054" s="78"/>
      <c r="CI1054" s="78"/>
      <c r="CJ1054" s="78"/>
      <c r="CK1054" s="78"/>
      <c r="CL1054" s="78"/>
      <c r="CM1054" s="78"/>
      <c r="CN1054" s="78"/>
      <c r="CO1054" s="78"/>
      <c r="CP1054" s="78"/>
      <c r="CQ1054" s="78"/>
      <c r="CR1054" s="78"/>
      <c r="CS1054" s="78"/>
      <c r="CT1054" s="78"/>
      <c r="CU1054" s="78"/>
      <c r="CV1054" s="78"/>
      <c r="CW1054" s="78"/>
      <c r="CX1054" s="78"/>
      <c r="CY1054" s="78"/>
      <c r="CZ1054" s="78"/>
      <c r="DA1054" s="78"/>
      <c r="DB1054" s="78"/>
      <c r="DC1054" s="78"/>
      <c r="DD1054" s="78"/>
      <c r="DE1054" s="78"/>
      <c r="DF1054" s="78"/>
      <c r="DG1054" s="78"/>
      <c r="DH1054" s="78"/>
      <c r="DI1054" s="78"/>
      <c r="DJ1054" s="78"/>
      <c r="DK1054" s="78"/>
      <c r="DL1054" s="78"/>
      <c r="DM1054" s="78"/>
      <c r="DN1054" s="78"/>
      <c r="DO1054" s="78"/>
      <c r="DP1054" s="78"/>
      <c r="DQ1054" s="78"/>
      <c r="DR1054" s="78"/>
      <c r="DS1054" s="78"/>
      <c r="DT1054" s="78"/>
      <c r="DU1054" s="78"/>
    </row>
    <row r="1055" spans="1:125" s="47" customFormat="1" ht="13.5">
      <c r="A1055" s="23">
        <v>44075</v>
      </c>
      <c r="B1055" s="101" t="s">
        <v>1823</v>
      </c>
      <c r="C1055" s="33" t="s">
        <v>1824</v>
      </c>
      <c r="D1055" s="55">
        <v>148949</v>
      </c>
      <c r="E1055" s="54">
        <v>148949</v>
      </c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  <c r="CA1055" s="78"/>
      <c r="CB1055" s="78"/>
      <c r="CC1055" s="78"/>
      <c r="CD1055" s="78"/>
      <c r="CE1055" s="78"/>
      <c r="CF1055" s="78"/>
      <c r="CG1055" s="78"/>
      <c r="CH1055" s="78"/>
      <c r="CI1055" s="78"/>
      <c r="CJ1055" s="78"/>
      <c r="CK1055" s="78"/>
      <c r="CL1055" s="78"/>
      <c r="CM1055" s="78"/>
      <c r="CN1055" s="78"/>
      <c r="CO1055" s="78"/>
      <c r="CP1055" s="78"/>
      <c r="CQ1055" s="78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78"/>
      <c r="DQ1055" s="78"/>
      <c r="DR1055" s="78"/>
      <c r="DS1055" s="78"/>
      <c r="DT1055" s="78"/>
      <c r="DU1055" s="78"/>
    </row>
    <row r="1056" spans="1:125" s="47" customFormat="1" ht="13.5">
      <c r="A1056" s="16">
        <v>43838</v>
      </c>
      <c r="B1056" s="17" t="s">
        <v>1825</v>
      </c>
      <c r="C1056" s="17" t="s">
        <v>1826</v>
      </c>
      <c r="D1056" s="60">
        <v>101171</v>
      </c>
      <c r="E1056" s="60">
        <v>101171</v>
      </c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  <c r="AY1056" s="78"/>
      <c r="AZ1056" s="78"/>
      <c r="BA1056" s="78"/>
      <c r="BB1056" s="78"/>
      <c r="BC1056" s="78"/>
      <c r="BD1056" s="78"/>
      <c r="BE1056" s="78"/>
      <c r="BF1056" s="78"/>
      <c r="BG1056" s="78"/>
      <c r="BH1056" s="78"/>
      <c r="BI1056" s="78"/>
      <c r="BJ1056" s="78"/>
      <c r="BK1056" s="78"/>
      <c r="BL1056" s="78"/>
      <c r="BM1056" s="78"/>
      <c r="BN1056" s="78"/>
      <c r="BO1056" s="78"/>
      <c r="BP1056" s="78"/>
      <c r="BQ1056" s="78"/>
      <c r="BR1056" s="78"/>
      <c r="BS1056" s="78"/>
      <c r="BT1056" s="78"/>
      <c r="BU1056" s="78"/>
      <c r="BV1056" s="78"/>
      <c r="BW1056" s="78"/>
      <c r="BX1056" s="78"/>
      <c r="BY1056" s="78"/>
      <c r="BZ1056" s="78"/>
      <c r="CA1056" s="78"/>
      <c r="CB1056" s="78"/>
      <c r="CC1056" s="78"/>
      <c r="CD1056" s="78"/>
      <c r="CE1056" s="78"/>
      <c r="CF1056" s="78"/>
      <c r="CG1056" s="78"/>
      <c r="CH1056" s="78"/>
      <c r="CI1056" s="78"/>
      <c r="CJ1056" s="78"/>
      <c r="CK1056" s="78"/>
      <c r="CL1056" s="78"/>
      <c r="CM1056" s="78"/>
      <c r="CN1056" s="78"/>
      <c r="CO1056" s="78"/>
      <c r="CP1056" s="78"/>
      <c r="CQ1056" s="78"/>
      <c r="CR1056" s="78"/>
      <c r="CS1056" s="78"/>
      <c r="CT1056" s="78"/>
      <c r="CU1056" s="78"/>
      <c r="CV1056" s="78"/>
      <c r="CW1056" s="78"/>
      <c r="CX1056" s="78"/>
      <c r="CY1056" s="78"/>
      <c r="CZ1056" s="78"/>
      <c r="DA1056" s="78"/>
      <c r="DB1056" s="78"/>
      <c r="DC1056" s="78"/>
      <c r="DD1056" s="78"/>
      <c r="DE1056" s="78"/>
      <c r="DF1056" s="78"/>
      <c r="DG1056" s="78"/>
      <c r="DH1056" s="78"/>
      <c r="DI1056" s="78"/>
      <c r="DJ1056" s="78"/>
      <c r="DK1056" s="78"/>
      <c r="DL1056" s="78"/>
      <c r="DM1056" s="78"/>
      <c r="DN1056" s="78"/>
      <c r="DO1056" s="78"/>
      <c r="DP1056" s="78"/>
      <c r="DQ1056" s="78"/>
      <c r="DR1056" s="78"/>
      <c r="DS1056" s="78"/>
      <c r="DT1056" s="78"/>
      <c r="DU1056" s="78"/>
    </row>
    <row r="1057" spans="1:125" s="47" customFormat="1" ht="13.5">
      <c r="A1057" s="20">
        <v>43803</v>
      </c>
      <c r="B1057" s="17" t="s">
        <v>1827</v>
      </c>
      <c r="C1057" s="17" t="s">
        <v>1828</v>
      </c>
      <c r="D1057" s="56">
        <v>32417</v>
      </c>
      <c r="E1057" s="56">
        <v>32417</v>
      </c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  <c r="AY1057" s="78"/>
      <c r="AZ1057" s="78"/>
      <c r="BA1057" s="78"/>
      <c r="BB1057" s="78"/>
      <c r="BC1057" s="78"/>
      <c r="BD1057" s="78"/>
      <c r="BE1057" s="78"/>
      <c r="BF1057" s="78"/>
      <c r="BG1057" s="78"/>
      <c r="BH1057" s="78"/>
      <c r="BI1057" s="78"/>
      <c r="BJ1057" s="78"/>
      <c r="BK1057" s="78"/>
      <c r="BL1057" s="78"/>
      <c r="BM1057" s="78"/>
      <c r="BN1057" s="78"/>
      <c r="BO1057" s="78"/>
      <c r="BP1057" s="78"/>
      <c r="BQ1057" s="78"/>
      <c r="BR1057" s="78"/>
      <c r="BS1057" s="78"/>
      <c r="BT1057" s="78"/>
      <c r="BU1057" s="78"/>
      <c r="BV1057" s="78"/>
      <c r="BW1057" s="78"/>
      <c r="BX1057" s="78"/>
      <c r="BY1057" s="78"/>
      <c r="BZ1057" s="78"/>
      <c r="CA1057" s="78"/>
      <c r="CB1057" s="78"/>
      <c r="CC1057" s="78"/>
      <c r="CD1057" s="78"/>
      <c r="CE1057" s="78"/>
      <c r="CF1057" s="78"/>
      <c r="CG1057" s="78"/>
      <c r="CH1057" s="78"/>
      <c r="CI1057" s="78"/>
      <c r="CJ1057" s="78"/>
      <c r="CK1057" s="78"/>
      <c r="CL1057" s="78"/>
      <c r="CM1057" s="78"/>
      <c r="CN1057" s="78"/>
      <c r="CO1057" s="78"/>
      <c r="CP1057" s="78"/>
      <c r="CQ1057" s="78"/>
      <c r="CR1057" s="78"/>
      <c r="CS1057" s="78"/>
      <c r="CT1057" s="78"/>
      <c r="CU1057" s="78"/>
      <c r="CV1057" s="78"/>
      <c r="CW1057" s="78"/>
      <c r="CX1057" s="78"/>
      <c r="CY1057" s="78"/>
      <c r="CZ1057" s="78"/>
      <c r="DA1057" s="78"/>
      <c r="DB1057" s="78"/>
      <c r="DC1057" s="78"/>
      <c r="DD1057" s="78"/>
      <c r="DE1057" s="78"/>
      <c r="DF1057" s="78"/>
      <c r="DG1057" s="78"/>
      <c r="DH1057" s="78"/>
      <c r="DI1057" s="78"/>
      <c r="DJ1057" s="78"/>
      <c r="DK1057" s="78"/>
      <c r="DL1057" s="78"/>
      <c r="DM1057" s="78"/>
      <c r="DN1057" s="78"/>
      <c r="DO1057" s="78"/>
      <c r="DP1057" s="78"/>
      <c r="DQ1057" s="78"/>
      <c r="DR1057" s="78"/>
      <c r="DS1057" s="78"/>
      <c r="DT1057" s="78"/>
      <c r="DU1057" s="78"/>
    </row>
    <row r="1058" spans="1:125" s="47" customFormat="1" ht="27">
      <c r="A1058" s="20" t="s">
        <v>597</v>
      </c>
      <c r="B1058" s="17" t="s">
        <v>1829</v>
      </c>
      <c r="C1058" s="17" t="s">
        <v>1828</v>
      </c>
      <c r="D1058" s="56">
        <v>82647</v>
      </c>
      <c r="E1058" s="56">
        <v>82647</v>
      </c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  <c r="AY1058" s="78"/>
      <c r="AZ1058" s="78"/>
      <c r="BA1058" s="78"/>
      <c r="BB1058" s="78"/>
      <c r="BC1058" s="78"/>
      <c r="BD1058" s="78"/>
      <c r="BE1058" s="78"/>
      <c r="BF1058" s="78"/>
      <c r="BG1058" s="78"/>
      <c r="BH1058" s="78"/>
      <c r="BI1058" s="78"/>
      <c r="BJ1058" s="78"/>
      <c r="BK1058" s="78"/>
      <c r="BL1058" s="78"/>
      <c r="BM1058" s="78"/>
      <c r="BN1058" s="78"/>
      <c r="BO1058" s="78"/>
      <c r="BP1058" s="78"/>
      <c r="BQ1058" s="78"/>
      <c r="BR1058" s="78"/>
      <c r="BS1058" s="78"/>
      <c r="BT1058" s="78"/>
      <c r="BU1058" s="78"/>
      <c r="BV1058" s="78"/>
      <c r="BW1058" s="78"/>
      <c r="BX1058" s="78"/>
      <c r="BY1058" s="78"/>
      <c r="BZ1058" s="78"/>
      <c r="CA1058" s="78"/>
      <c r="CB1058" s="78"/>
      <c r="CC1058" s="78"/>
      <c r="CD1058" s="78"/>
      <c r="CE1058" s="78"/>
      <c r="CF1058" s="78"/>
      <c r="CG1058" s="78"/>
      <c r="CH1058" s="78"/>
      <c r="CI1058" s="78"/>
      <c r="CJ1058" s="78"/>
      <c r="CK1058" s="78"/>
      <c r="CL1058" s="78"/>
      <c r="CM1058" s="78"/>
      <c r="CN1058" s="78"/>
      <c r="CO1058" s="78"/>
      <c r="CP1058" s="78"/>
      <c r="CQ1058" s="78"/>
      <c r="CR1058" s="78"/>
      <c r="CS1058" s="78"/>
      <c r="CT1058" s="78"/>
      <c r="CU1058" s="78"/>
      <c r="CV1058" s="78"/>
      <c r="CW1058" s="78"/>
      <c r="CX1058" s="78"/>
      <c r="CY1058" s="78"/>
      <c r="CZ1058" s="78"/>
      <c r="DA1058" s="78"/>
      <c r="DB1058" s="78"/>
      <c r="DC1058" s="78"/>
      <c r="DD1058" s="78"/>
      <c r="DE1058" s="78"/>
      <c r="DF1058" s="78"/>
      <c r="DG1058" s="78"/>
      <c r="DH1058" s="78"/>
      <c r="DI1058" s="78"/>
      <c r="DJ1058" s="78"/>
      <c r="DK1058" s="78"/>
      <c r="DL1058" s="78"/>
      <c r="DM1058" s="78"/>
      <c r="DN1058" s="78"/>
      <c r="DO1058" s="78"/>
      <c r="DP1058" s="78"/>
      <c r="DQ1058" s="78"/>
      <c r="DR1058" s="78"/>
      <c r="DS1058" s="78"/>
      <c r="DT1058" s="78"/>
      <c r="DU1058" s="78"/>
    </row>
    <row r="1059" spans="1:125" s="47" customFormat="1" ht="13.5">
      <c r="A1059" s="16">
        <v>42759</v>
      </c>
      <c r="B1059" s="17" t="s">
        <v>1830</v>
      </c>
      <c r="C1059" s="17" t="s">
        <v>1831</v>
      </c>
      <c r="D1059" s="60">
        <v>642192.61</v>
      </c>
      <c r="E1059" s="60">
        <v>642192.61</v>
      </c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  <c r="AY1059" s="78"/>
      <c r="AZ1059" s="78"/>
      <c r="BA1059" s="78"/>
      <c r="BB1059" s="78"/>
      <c r="BC1059" s="78"/>
      <c r="BD1059" s="78"/>
      <c r="BE1059" s="78"/>
      <c r="BF1059" s="78"/>
      <c r="BG1059" s="78"/>
      <c r="BH1059" s="78"/>
      <c r="BI1059" s="78"/>
      <c r="BJ1059" s="78"/>
      <c r="BK1059" s="78"/>
      <c r="BL1059" s="78"/>
      <c r="BM1059" s="78"/>
      <c r="BN1059" s="78"/>
      <c r="BO1059" s="78"/>
      <c r="BP1059" s="78"/>
      <c r="BQ1059" s="78"/>
      <c r="BR1059" s="78"/>
      <c r="BS1059" s="78"/>
      <c r="BT1059" s="78"/>
      <c r="BU1059" s="78"/>
      <c r="BV1059" s="78"/>
      <c r="BW1059" s="78"/>
      <c r="BX1059" s="78"/>
      <c r="BY1059" s="78"/>
      <c r="BZ1059" s="78"/>
      <c r="CA1059" s="78"/>
      <c r="CB1059" s="78"/>
      <c r="CC1059" s="78"/>
      <c r="CD1059" s="78"/>
      <c r="CE1059" s="78"/>
      <c r="CF1059" s="78"/>
      <c r="CG1059" s="78"/>
      <c r="CH1059" s="78"/>
      <c r="CI1059" s="78"/>
      <c r="CJ1059" s="78"/>
      <c r="CK1059" s="78"/>
      <c r="CL1059" s="78"/>
      <c r="CM1059" s="78"/>
      <c r="CN1059" s="78"/>
      <c r="CO1059" s="78"/>
      <c r="CP1059" s="78"/>
      <c r="CQ1059" s="78"/>
      <c r="CR1059" s="78"/>
      <c r="CS1059" s="78"/>
      <c r="CT1059" s="78"/>
      <c r="CU1059" s="78"/>
      <c r="CV1059" s="78"/>
      <c r="CW1059" s="78"/>
      <c r="CX1059" s="78"/>
      <c r="CY1059" s="78"/>
      <c r="CZ1059" s="78"/>
      <c r="DA1059" s="78"/>
      <c r="DB1059" s="78"/>
      <c r="DC1059" s="78"/>
      <c r="DD1059" s="78"/>
      <c r="DE1059" s="78"/>
      <c r="DF1059" s="78"/>
      <c r="DG1059" s="78"/>
      <c r="DH1059" s="78"/>
      <c r="DI1059" s="78"/>
      <c r="DJ1059" s="78"/>
      <c r="DK1059" s="78"/>
      <c r="DL1059" s="78"/>
      <c r="DM1059" s="78"/>
      <c r="DN1059" s="78"/>
      <c r="DO1059" s="78"/>
      <c r="DP1059" s="78"/>
      <c r="DQ1059" s="78"/>
      <c r="DR1059" s="78"/>
      <c r="DS1059" s="78"/>
      <c r="DT1059" s="78"/>
      <c r="DU1059" s="78"/>
    </row>
    <row r="1060" spans="1:125" s="47" customFormat="1" ht="13.5">
      <c r="A1060" s="23"/>
      <c r="B1060" s="33" t="s">
        <v>1832</v>
      </c>
      <c r="C1060" s="33" t="s">
        <v>1833</v>
      </c>
      <c r="D1060" s="55">
        <v>452500</v>
      </c>
      <c r="E1060" s="55">
        <v>452500</v>
      </c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  <c r="AY1060" s="78"/>
      <c r="AZ1060" s="78"/>
      <c r="BA1060" s="78"/>
      <c r="BB1060" s="78"/>
      <c r="BC1060" s="78"/>
      <c r="BD1060" s="78"/>
      <c r="BE1060" s="78"/>
      <c r="BF1060" s="78"/>
      <c r="BG1060" s="78"/>
      <c r="BH1060" s="78"/>
      <c r="BI1060" s="78"/>
      <c r="BJ1060" s="78"/>
      <c r="BK1060" s="78"/>
      <c r="BL1060" s="78"/>
      <c r="BM1060" s="78"/>
      <c r="BN1060" s="78"/>
      <c r="BO1060" s="78"/>
      <c r="BP1060" s="78"/>
      <c r="BQ1060" s="78"/>
      <c r="BR1060" s="78"/>
      <c r="BS1060" s="78"/>
      <c r="BT1060" s="78"/>
      <c r="BU1060" s="78"/>
      <c r="BV1060" s="78"/>
      <c r="BW1060" s="78"/>
      <c r="BX1060" s="78"/>
      <c r="BY1060" s="78"/>
      <c r="BZ1060" s="78"/>
      <c r="CA1060" s="78"/>
      <c r="CB1060" s="78"/>
      <c r="CC1060" s="78"/>
      <c r="CD1060" s="78"/>
      <c r="CE1060" s="78"/>
      <c r="CF1060" s="78"/>
      <c r="CG1060" s="78"/>
      <c r="CH1060" s="78"/>
      <c r="CI1060" s="78"/>
      <c r="CJ1060" s="78"/>
      <c r="CK1060" s="78"/>
      <c r="CL1060" s="78"/>
      <c r="CM1060" s="78"/>
      <c r="CN1060" s="78"/>
      <c r="CO1060" s="78"/>
      <c r="CP1060" s="78"/>
      <c r="CQ1060" s="78"/>
      <c r="CR1060" s="78"/>
      <c r="CS1060" s="78"/>
      <c r="CT1060" s="78"/>
      <c r="CU1060" s="78"/>
      <c r="CV1060" s="78"/>
      <c r="CW1060" s="78"/>
      <c r="CX1060" s="78"/>
      <c r="CY1060" s="78"/>
      <c r="CZ1060" s="78"/>
      <c r="DA1060" s="78"/>
      <c r="DB1060" s="78"/>
      <c r="DC1060" s="78"/>
      <c r="DD1060" s="78"/>
      <c r="DE1060" s="78"/>
      <c r="DF1060" s="78"/>
      <c r="DG1060" s="78"/>
      <c r="DH1060" s="78"/>
      <c r="DI1060" s="78"/>
      <c r="DJ1060" s="78"/>
      <c r="DK1060" s="78"/>
      <c r="DL1060" s="78"/>
      <c r="DM1060" s="78"/>
      <c r="DN1060" s="78"/>
      <c r="DO1060" s="78"/>
      <c r="DP1060" s="78"/>
      <c r="DQ1060" s="78"/>
      <c r="DR1060" s="78"/>
      <c r="DS1060" s="78"/>
      <c r="DT1060" s="78"/>
      <c r="DU1060" s="78"/>
    </row>
    <row r="1061" spans="1:125" s="47" customFormat="1" ht="13.5">
      <c r="A1061" s="23"/>
      <c r="B1061" s="33" t="s">
        <v>1834</v>
      </c>
      <c r="C1061" s="33" t="s">
        <v>1835</v>
      </c>
      <c r="D1061" s="55">
        <v>308066</v>
      </c>
      <c r="E1061" s="55">
        <v>308066</v>
      </c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  <c r="AY1061" s="78"/>
      <c r="AZ1061" s="78"/>
      <c r="BA1061" s="78"/>
      <c r="BB1061" s="78"/>
      <c r="BC1061" s="78"/>
      <c r="BD1061" s="78"/>
      <c r="BE1061" s="78"/>
      <c r="BF1061" s="78"/>
      <c r="BG1061" s="78"/>
      <c r="BH1061" s="78"/>
      <c r="BI1061" s="78"/>
      <c r="BJ1061" s="78"/>
      <c r="BK1061" s="78"/>
      <c r="BL1061" s="78"/>
      <c r="BM1061" s="78"/>
      <c r="BN1061" s="78"/>
      <c r="BO1061" s="78"/>
      <c r="BP1061" s="78"/>
      <c r="BQ1061" s="78"/>
      <c r="BR1061" s="78"/>
      <c r="BS1061" s="78"/>
      <c r="BT1061" s="78"/>
      <c r="BU1061" s="78"/>
      <c r="BV1061" s="78"/>
      <c r="BW1061" s="78"/>
      <c r="BX1061" s="78"/>
      <c r="BY1061" s="78"/>
      <c r="BZ1061" s="78"/>
      <c r="CA1061" s="78"/>
      <c r="CB1061" s="78"/>
      <c r="CC1061" s="78"/>
      <c r="CD1061" s="78"/>
      <c r="CE1061" s="78"/>
      <c r="CF1061" s="78"/>
      <c r="CG1061" s="78"/>
      <c r="CH1061" s="78"/>
      <c r="CI1061" s="78"/>
      <c r="CJ1061" s="78"/>
      <c r="CK1061" s="78"/>
      <c r="CL1061" s="78"/>
      <c r="CM1061" s="78"/>
      <c r="CN1061" s="78"/>
      <c r="CO1061" s="78"/>
      <c r="CP1061" s="78"/>
      <c r="CQ1061" s="78"/>
      <c r="CR1061" s="78"/>
      <c r="CS1061" s="78"/>
      <c r="CT1061" s="78"/>
      <c r="CU1061" s="78"/>
      <c r="CV1061" s="78"/>
      <c r="CW1061" s="78"/>
      <c r="CX1061" s="78"/>
      <c r="CY1061" s="78"/>
      <c r="CZ1061" s="78"/>
      <c r="DA1061" s="78"/>
      <c r="DB1061" s="78"/>
      <c r="DC1061" s="78"/>
      <c r="DD1061" s="78"/>
      <c r="DE1061" s="78"/>
      <c r="DF1061" s="78"/>
      <c r="DG1061" s="78"/>
      <c r="DH1061" s="78"/>
      <c r="DI1061" s="78"/>
      <c r="DJ1061" s="78"/>
      <c r="DK1061" s="78"/>
      <c r="DL1061" s="78"/>
      <c r="DM1061" s="78"/>
      <c r="DN1061" s="78"/>
      <c r="DO1061" s="78"/>
      <c r="DP1061" s="78"/>
      <c r="DQ1061" s="78"/>
      <c r="DR1061" s="78"/>
      <c r="DS1061" s="78"/>
      <c r="DT1061" s="78"/>
      <c r="DU1061" s="78"/>
    </row>
    <row r="1062" spans="1:125" s="47" customFormat="1" ht="13.5">
      <c r="A1062" s="16">
        <v>44669</v>
      </c>
      <c r="B1062" s="17" t="s">
        <v>1836</v>
      </c>
      <c r="C1062" s="17" t="s">
        <v>1837</v>
      </c>
      <c r="D1062" s="18">
        <v>565176</v>
      </c>
      <c r="E1062" s="18">
        <v>565176</v>
      </c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  <c r="AY1062" s="78"/>
      <c r="AZ1062" s="78"/>
      <c r="BA1062" s="78"/>
      <c r="BB1062" s="78"/>
      <c r="BC1062" s="78"/>
      <c r="BD1062" s="78"/>
      <c r="BE1062" s="78"/>
      <c r="BF1062" s="78"/>
      <c r="BG1062" s="78"/>
      <c r="BH1062" s="78"/>
      <c r="BI1062" s="78"/>
      <c r="BJ1062" s="78"/>
      <c r="BK1062" s="78"/>
      <c r="BL1062" s="78"/>
      <c r="BM1062" s="78"/>
      <c r="BN1062" s="78"/>
      <c r="BO1062" s="78"/>
      <c r="BP1062" s="78"/>
      <c r="BQ1062" s="78"/>
      <c r="BR1062" s="78"/>
      <c r="BS1062" s="78"/>
      <c r="BT1062" s="78"/>
      <c r="BU1062" s="78"/>
      <c r="BV1062" s="78"/>
      <c r="BW1062" s="78"/>
      <c r="BX1062" s="78"/>
      <c r="BY1062" s="78"/>
      <c r="BZ1062" s="78"/>
      <c r="CA1062" s="78"/>
      <c r="CB1062" s="78"/>
      <c r="CC1062" s="78"/>
      <c r="CD1062" s="78"/>
      <c r="CE1062" s="78"/>
      <c r="CF1062" s="78"/>
      <c r="CG1062" s="78"/>
      <c r="CH1062" s="78"/>
      <c r="CI1062" s="78"/>
      <c r="CJ1062" s="78"/>
      <c r="CK1062" s="78"/>
      <c r="CL1062" s="78"/>
      <c r="CM1062" s="78"/>
      <c r="CN1062" s="78"/>
      <c r="CO1062" s="78"/>
      <c r="CP1062" s="78"/>
      <c r="CQ1062" s="78"/>
      <c r="CR1062" s="78"/>
      <c r="CS1062" s="78"/>
      <c r="CT1062" s="78"/>
      <c r="CU1062" s="78"/>
      <c r="CV1062" s="78"/>
      <c r="CW1062" s="78"/>
      <c r="CX1062" s="78"/>
      <c r="CY1062" s="78"/>
      <c r="CZ1062" s="78"/>
      <c r="DA1062" s="78"/>
      <c r="DB1062" s="78"/>
      <c r="DC1062" s="78"/>
      <c r="DD1062" s="78"/>
      <c r="DE1062" s="78"/>
      <c r="DF1062" s="78"/>
      <c r="DG1062" s="78"/>
      <c r="DH1062" s="78"/>
      <c r="DI1062" s="78"/>
      <c r="DJ1062" s="78"/>
      <c r="DK1062" s="78"/>
      <c r="DL1062" s="78"/>
      <c r="DM1062" s="78"/>
      <c r="DN1062" s="78"/>
      <c r="DO1062" s="78"/>
      <c r="DP1062" s="78"/>
      <c r="DQ1062" s="78"/>
      <c r="DR1062" s="78"/>
      <c r="DS1062" s="78"/>
      <c r="DT1062" s="78"/>
      <c r="DU1062" s="78"/>
    </row>
    <row r="1063" spans="1:125" s="47" customFormat="1" ht="13.5">
      <c r="A1063" s="16">
        <v>43626</v>
      </c>
      <c r="B1063" s="17" t="s">
        <v>1838</v>
      </c>
      <c r="C1063" s="17" t="s">
        <v>1839</v>
      </c>
      <c r="D1063" s="18">
        <v>16339</v>
      </c>
      <c r="E1063" s="18">
        <v>16339</v>
      </c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  <c r="AY1063" s="78"/>
      <c r="AZ1063" s="78"/>
      <c r="BA1063" s="78"/>
      <c r="BB1063" s="78"/>
      <c r="BC1063" s="78"/>
      <c r="BD1063" s="78"/>
      <c r="BE1063" s="78"/>
      <c r="BF1063" s="78"/>
      <c r="BG1063" s="78"/>
      <c r="BH1063" s="78"/>
      <c r="BI1063" s="78"/>
      <c r="BJ1063" s="78"/>
      <c r="BK1063" s="78"/>
      <c r="BL1063" s="78"/>
      <c r="BM1063" s="78"/>
      <c r="BN1063" s="78"/>
      <c r="BO1063" s="78"/>
      <c r="BP1063" s="78"/>
      <c r="BQ1063" s="78"/>
      <c r="BR1063" s="78"/>
      <c r="BS1063" s="78"/>
      <c r="BT1063" s="78"/>
      <c r="BU1063" s="78"/>
      <c r="BV1063" s="78"/>
      <c r="BW1063" s="78"/>
      <c r="BX1063" s="78"/>
      <c r="BY1063" s="78"/>
      <c r="BZ1063" s="78"/>
      <c r="CA1063" s="78"/>
      <c r="CB1063" s="78"/>
      <c r="CC1063" s="78"/>
      <c r="CD1063" s="78"/>
      <c r="CE1063" s="78"/>
      <c r="CF1063" s="78"/>
      <c r="CG1063" s="78"/>
      <c r="CH1063" s="78"/>
      <c r="CI1063" s="78"/>
      <c r="CJ1063" s="78"/>
      <c r="CK1063" s="78"/>
      <c r="CL1063" s="78"/>
      <c r="CM1063" s="78"/>
      <c r="CN1063" s="78"/>
      <c r="CO1063" s="78"/>
      <c r="CP1063" s="78"/>
      <c r="CQ1063" s="78"/>
      <c r="CR1063" s="78"/>
      <c r="CS1063" s="78"/>
      <c r="CT1063" s="78"/>
      <c r="CU1063" s="78"/>
      <c r="CV1063" s="78"/>
      <c r="CW1063" s="78"/>
      <c r="CX1063" s="78"/>
      <c r="CY1063" s="78"/>
      <c r="CZ1063" s="78"/>
      <c r="DA1063" s="78"/>
      <c r="DB1063" s="78"/>
      <c r="DC1063" s="78"/>
      <c r="DD1063" s="78"/>
      <c r="DE1063" s="78"/>
      <c r="DF1063" s="78"/>
      <c r="DG1063" s="78"/>
      <c r="DH1063" s="78"/>
      <c r="DI1063" s="78"/>
      <c r="DJ1063" s="78"/>
      <c r="DK1063" s="78"/>
      <c r="DL1063" s="78"/>
      <c r="DM1063" s="78"/>
      <c r="DN1063" s="78"/>
      <c r="DO1063" s="78"/>
      <c r="DP1063" s="78"/>
      <c r="DQ1063" s="78"/>
      <c r="DR1063" s="78"/>
      <c r="DS1063" s="78"/>
      <c r="DT1063" s="78"/>
      <c r="DU1063" s="78"/>
    </row>
    <row r="1064" spans="1:125" s="47" customFormat="1" ht="13.5">
      <c r="A1064" s="23">
        <v>40184</v>
      </c>
      <c r="B1064" s="33" t="s">
        <v>1840</v>
      </c>
      <c r="C1064" s="33" t="s">
        <v>1841</v>
      </c>
      <c r="D1064" s="55">
        <v>663127</v>
      </c>
      <c r="E1064" s="55">
        <v>663127</v>
      </c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  <c r="AY1064" s="78"/>
      <c r="AZ1064" s="78"/>
      <c r="BA1064" s="78"/>
      <c r="BB1064" s="78"/>
      <c r="BC1064" s="78"/>
      <c r="BD1064" s="78"/>
      <c r="BE1064" s="78"/>
      <c r="BF1064" s="78"/>
      <c r="BG1064" s="78"/>
      <c r="BH1064" s="78"/>
      <c r="BI1064" s="78"/>
      <c r="BJ1064" s="78"/>
      <c r="BK1064" s="78"/>
      <c r="BL1064" s="78"/>
      <c r="BM1064" s="78"/>
      <c r="BN1064" s="78"/>
      <c r="BO1064" s="78"/>
      <c r="BP1064" s="78"/>
      <c r="BQ1064" s="78"/>
      <c r="BR1064" s="78"/>
      <c r="BS1064" s="78"/>
      <c r="BT1064" s="78"/>
      <c r="BU1064" s="78"/>
      <c r="BV1064" s="78"/>
      <c r="BW1064" s="78"/>
      <c r="BX1064" s="78"/>
      <c r="BY1064" s="78"/>
      <c r="BZ1064" s="78"/>
      <c r="CA1064" s="78"/>
      <c r="CB1064" s="78"/>
      <c r="CC1064" s="78"/>
      <c r="CD1064" s="78"/>
      <c r="CE1064" s="78"/>
      <c r="CF1064" s="78"/>
      <c r="CG1064" s="78"/>
      <c r="CH1064" s="78"/>
      <c r="CI1064" s="78"/>
      <c r="CJ1064" s="78"/>
      <c r="CK1064" s="78"/>
      <c r="CL1064" s="78"/>
      <c r="CM1064" s="78"/>
      <c r="CN1064" s="78"/>
      <c r="CO1064" s="78"/>
      <c r="CP1064" s="78"/>
      <c r="CQ1064" s="78"/>
      <c r="CR1064" s="78"/>
      <c r="CS1064" s="78"/>
      <c r="CT1064" s="78"/>
      <c r="CU1064" s="78"/>
      <c r="CV1064" s="78"/>
      <c r="CW1064" s="78"/>
      <c r="CX1064" s="78"/>
      <c r="CY1064" s="78"/>
      <c r="CZ1064" s="78"/>
      <c r="DA1064" s="78"/>
      <c r="DB1064" s="78"/>
      <c r="DC1064" s="78"/>
      <c r="DD1064" s="78"/>
      <c r="DE1064" s="78"/>
      <c r="DF1064" s="78"/>
      <c r="DG1064" s="78"/>
      <c r="DH1064" s="78"/>
      <c r="DI1064" s="78"/>
      <c r="DJ1064" s="78"/>
      <c r="DK1064" s="78"/>
      <c r="DL1064" s="78"/>
      <c r="DM1064" s="78"/>
      <c r="DN1064" s="78"/>
      <c r="DO1064" s="78"/>
      <c r="DP1064" s="78"/>
      <c r="DQ1064" s="78"/>
      <c r="DR1064" s="78"/>
      <c r="DS1064" s="78"/>
      <c r="DT1064" s="78"/>
      <c r="DU1064" s="78"/>
    </row>
    <row r="1065" spans="1:125" s="47" customFormat="1" ht="13.5">
      <c r="A1065" s="23"/>
      <c r="B1065" s="33" t="s">
        <v>1842</v>
      </c>
      <c r="C1065" s="33" t="s">
        <v>1843</v>
      </c>
      <c r="D1065" s="55">
        <v>905.5</v>
      </c>
      <c r="E1065" s="55">
        <v>905.5</v>
      </c>
      <c r="F1065" s="78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  <c r="AY1065" s="78"/>
      <c r="AZ1065" s="78"/>
      <c r="BA1065" s="78"/>
      <c r="BB1065" s="78"/>
      <c r="BC1065" s="78"/>
      <c r="BD1065" s="78"/>
      <c r="BE1065" s="78"/>
      <c r="BF1065" s="78"/>
      <c r="BG1065" s="78"/>
      <c r="BH1065" s="78"/>
      <c r="BI1065" s="78"/>
      <c r="BJ1065" s="78"/>
      <c r="BK1065" s="78"/>
      <c r="BL1065" s="78"/>
      <c r="BM1065" s="78"/>
      <c r="BN1065" s="78"/>
      <c r="BO1065" s="78"/>
      <c r="BP1065" s="78"/>
      <c r="BQ1065" s="78"/>
      <c r="BR1065" s="78"/>
      <c r="BS1065" s="78"/>
      <c r="BT1065" s="78"/>
      <c r="BU1065" s="78"/>
      <c r="BV1065" s="78"/>
      <c r="BW1065" s="78"/>
      <c r="BX1065" s="78"/>
      <c r="BY1065" s="78"/>
      <c r="BZ1065" s="78"/>
      <c r="CA1065" s="78"/>
      <c r="CB1065" s="78"/>
      <c r="CC1065" s="78"/>
      <c r="CD1065" s="78"/>
      <c r="CE1065" s="78"/>
      <c r="CF1065" s="78"/>
      <c r="CG1065" s="78"/>
      <c r="CH1065" s="78"/>
      <c r="CI1065" s="78"/>
      <c r="CJ1065" s="78"/>
      <c r="CK1065" s="78"/>
      <c r="CL1065" s="78"/>
      <c r="CM1065" s="78"/>
      <c r="CN1065" s="78"/>
      <c r="CO1065" s="78"/>
      <c r="CP1065" s="78"/>
      <c r="CQ1065" s="78"/>
      <c r="CR1065" s="78"/>
      <c r="CS1065" s="78"/>
      <c r="CT1065" s="78"/>
      <c r="CU1065" s="78"/>
      <c r="CV1065" s="78"/>
      <c r="CW1065" s="78"/>
      <c r="CX1065" s="78"/>
      <c r="CY1065" s="78"/>
      <c r="CZ1065" s="78"/>
      <c r="DA1065" s="78"/>
      <c r="DB1065" s="78"/>
      <c r="DC1065" s="78"/>
      <c r="DD1065" s="78"/>
      <c r="DE1065" s="78"/>
      <c r="DF1065" s="78"/>
      <c r="DG1065" s="78"/>
      <c r="DH1065" s="78"/>
      <c r="DI1065" s="78"/>
      <c r="DJ1065" s="78"/>
      <c r="DK1065" s="78"/>
      <c r="DL1065" s="78"/>
      <c r="DM1065" s="78"/>
      <c r="DN1065" s="78"/>
      <c r="DO1065" s="78"/>
      <c r="DP1065" s="78"/>
      <c r="DQ1065" s="78"/>
      <c r="DR1065" s="78"/>
      <c r="DS1065" s="78"/>
      <c r="DT1065" s="78"/>
      <c r="DU1065" s="78"/>
    </row>
    <row r="1066" spans="1:125" s="47" customFormat="1" ht="13.5">
      <c r="A1066" s="23"/>
      <c r="B1066" s="33" t="s">
        <v>1844</v>
      </c>
      <c r="C1066" s="33" t="s">
        <v>1843</v>
      </c>
      <c r="D1066" s="55">
        <v>3500</v>
      </c>
      <c r="E1066" s="55">
        <v>3500</v>
      </c>
      <c r="F1066" s="78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  <c r="AY1066" s="78"/>
      <c r="AZ1066" s="78"/>
      <c r="BA1066" s="78"/>
      <c r="BB1066" s="78"/>
      <c r="BC1066" s="78"/>
      <c r="BD1066" s="78"/>
      <c r="BE1066" s="78"/>
      <c r="BF1066" s="78"/>
      <c r="BG1066" s="78"/>
      <c r="BH1066" s="78"/>
      <c r="BI1066" s="78"/>
      <c r="BJ1066" s="78"/>
      <c r="BK1066" s="78"/>
      <c r="BL1066" s="78"/>
      <c r="BM1066" s="78"/>
      <c r="BN1066" s="78"/>
      <c r="BO1066" s="78"/>
      <c r="BP1066" s="78"/>
      <c r="BQ1066" s="78"/>
      <c r="BR1066" s="78"/>
      <c r="BS1066" s="78"/>
      <c r="BT1066" s="78"/>
      <c r="BU1066" s="78"/>
      <c r="BV1066" s="78"/>
      <c r="BW1066" s="78"/>
      <c r="BX1066" s="78"/>
      <c r="BY1066" s="78"/>
      <c r="BZ1066" s="78"/>
      <c r="CA1066" s="78"/>
      <c r="CB1066" s="78"/>
      <c r="CC1066" s="78"/>
      <c r="CD1066" s="78"/>
      <c r="CE1066" s="78"/>
      <c r="CF1066" s="78"/>
      <c r="CG1066" s="78"/>
      <c r="CH1066" s="78"/>
      <c r="CI1066" s="78"/>
      <c r="CJ1066" s="78"/>
      <c r="CK1066" s="78"/>
      <c r="CL1066" s="78"/>
      <c r="CM1066" s="78"/>
      <c r="CN1066" s="78"/>
      <c r="CO1066" s="78"/>
      <c r="CP1066" s="78"/>
      <c r="CQ1066" s="78"/>
      <c r="CR1066" s="78"/>
      <c r="CS1066" s="78"/>
      <c r="CT1066" s="78"/>
      <c r="CU1066" s="78"/>
      <c r="CV1066" s="78"/>
      <c r="CW1066" s="78"/>
      <c r="CX1066" s="78"/>
      <c r="CY1066" s="78"/>
      <c r="CZ1066" s="78"/>
      <c r="DA1066" s="78"/>
      <c r="DB1066" s="78"/>
      <c r="DC1066" s="78"/>
      <c r="DD1066" s="78"/>
      <c r="DE1066" s="78"/>
      <c r="DF1066" s="78"/>
      <c r="DG1066" s="78"/>
      <c r="DH1066" s="78"/>
      <c r="DI1066" s="78"/>
      <c r="DJ1066" s="78"/>
      <c r="DK1066" s="78"/>
      <c r="DL1066" s="78"/>
      <c r="DM1066" s="78"/>
      <c r="DN1066" s="78"/>
      <c r="DO1066" s="78"/>
      <c r="DP1066" s="78"/>
      <c r="DQ1066" s="78"/>
      <c r="DR1066" s="78"/>
      <c r="DS1066" s="78"/>
      <c r="DT1066" s="78"/>
      <c r="DU1066" s="78"/>
    </row>
    <row r="1067" spans="1:125" s="47" customFormat="1" ht="13.5">
      <c r="A1067" s="23"/>
      <c r="B1067" s="33" t="s">
        <v>1845</v>
      </c>
      <c r="C1067" s="33" t="s">
        <v>1843</v>
      </c>
      <c r="D1067" s="55">
        <v>13486</v>
      </c>
      <c r="E1067" s="55">
        <v>13486</v>
      </c>
      <c r="F1067" s="78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  <c r="AY1067" s="78"/>
      <c r="AZ1067" s="78"/>
      <c r="BA1067" s="78"/>
      <c r="BB1067" s="78"/>
      <c r="BC1067" s="78"/>
      <c r="BD1067" s="78"/>
      <c r="BE1067" s="78"/>
      <c r="BF1067" s="78"/>
      <c r="BG1067" s="78"/>
      <c r="BH1067" s="78"/>
      <c r="BI1067" s="78"/>
      <c r="BJ1067" s="78"/>
      <c r="BK1067" s="78"/>
      <c r="BL1067" s="78"/>
      <c r="BM1067" s="78"/>
      <c r="BN1067" s="78"/>
      <c r="BO1067" s="78"/>
      <c r="BP1067" s="78"/>
      <c r="BQ1067" s="78"/>
      <c r="BR1067" s="78"/>
      <c r="BS1067" s="78"/>
      <c r="BT1067" s="78"/>
      <c r="BU1067" s="78"/>
      <c r="BV1067" s="78"/>
      <c r="BW1067" s="78"/>
      <c r="BX1067" s="78"/>
      <c r="BY1067" s="78"/>
      <c r="BZ1067" s="78"/>
      <c r="CA1067" s="78"/>
      <c r="CB1067" s="78"/>
      <c r="CC1067" s="78"/>
      <c r="CD1067" s="78"/>
      <c r="CE1067" s="78"/>
      <c r="CF1067" s="78"/>
      <c r="CG1067" s="78"/>
      <c r="CH1067" s="78"/>
      <c r="CI1067" s="78"/>
      <c r="CJ1067" s="78"/>
      <c r="CK1067" s="78"/>
      <c r="CL1067" s="78"/>
      <c r="CM1067" s="78"/>
      <c r="CN1067" s="78"/>
      <c r="CO1067" s="78"/>
      <c r="CP1067" s="78"/>
      <c r="CQ1067" s="78"/>
      <c r="CR1067" s="78"/>
      <c r="CS1067" s="78"/>
      <c r="CT1067" s="78"/>
      <c r="CU1067" s="78"/>
      <c r="CV1067" s="78"/>
      <c r="CW1067" s="78"/>
      <c r="CX1067" s="78"/>
      <c r="CY1067" s="78"/>
      <c r="CZ1067" s="78"/>
      <c r="DA1067" s="78"/>
      <c r="DB1067" s="78"/>
      <c r="DC1067" s="78"/>
      <c r="DD1067" s="78"/>
      <c r="DE1067" s="78"/>
      <c r="DF1067" s="78"/>
      <c r="DG1067" s="78"/>
      <c r="DH1067" s="78"/>
      <c r="DI1067" s="78"/>
      <c r="DJ1067" s="78"/>
      <c r="DK1067" s="78"/>
      <c r="DL1067" s="78"/>
      <c r="DM1067" s="78"/>
      <c r="DN1067" s="78"/>
      <c r="DO1067" s="78"/>
      <c r="DP1067" s="78"/>
      <c r="DQ1067" s="78"/>
      <c r="DR1067" s="78"/>
      <c r="DS1067" s="78"/>
      <c r="DT1067" s="78"/>
      <c r="DU1067" s="78"/>
    </row>
    <row r="1068" spans="1:125" s="47" customFormat="1" ht="13.5">
      <c r="A1068" s="22">
        <v>43838</v>
      </c>
      <c r="B1068" s="73" t="s">
        <v>1846</v>
      </c>
      <c r="C1068" s="33" t="s">
        <v>1847</v>
      </c>
      <c r="D1068" s="75">
        <v>245371</v>
      </c>
      <c r="E1068" s="75">
        <v>245371</v>
      </c>
      <c r="F1068" s="78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  <c r="AY1068" s="78"/>
      <c r="AZ1068" s="78"/>
      <c r="BA1068" s="78"/>
      <c r="BB1068" s="78"/>
      <c r="BC1068" s="78"/>
      <c r="BD1068" s="78"/>
      <c r="BE1068" s="78"/>
      <c r="BF1068" s="78"/>
      <c r="BG1068" s="78"/>
      <c r="BH1068" s="78"/>
      <c r="BI1068" s="78"/>
      <c r="BJ1068" s="78"/>
      <c r="BK1068" s="78"/>
      <c r="BL1068" s="78"/>
      <c r="BM1068" s="78"/>
      <c r="BN1068" s="78"/>
      <c r="BO1068" s="78"/>
      <c r="BP1068" s="78"/>
      <c r="BQ1068" s="78"/>
      <c r="BR1068" s="78"/>
      <c r="BS1068" s="78"/>
      <c r="BT1068" s="78"/>
      <c r="BU1068" s="78"/>
      <c r="BV1068" s="78"/>
      <c r="BW1068" s="78"/>
      <c r="BX1068" s="78"/>
      <c r="BY1068" s="78"/>
      <c r="BZ1068" s="78"/>
      <c r="CA1068" s="78"/>
      <c r="CB1068" s="78"/>
      <c r="CC1068" s="78"/>
      <c r="CD1068" s="78"/>
      <c r="CE1068" s="78"/>
      <c r="CF1068" s="78"/>
      <c r="CG1068" s="78"/>
      <c r="CH1068" s="78"/>
      <c r="CI1068" s="78"/>
      <c r="CJ1068" s="78"/>
      <c r="CK1068" s="78"/>
      <c r="CL1068" s="78"/>
      <c r="CM1068" s="78"/>
      <c r="CN1068" s="78"/>
      <c r="CO1068" s="78"/>
      <c r="CP1068" s="78"/>
      <c r="CQ1068" s="78"/>
      <c r="CR1068" s="78"/>
      <c r="CS1068" s="78"/>
      <c r="CT1068" s="78"/>
      <c r="CU1068" s="78"/>
      <c r="CV1068" s="78"/>
      <c r="CW1068" s="78"/>
      <c r="CX1068" s="78"/>
      <c r="CY1068" s="78"/>
      <c r="CZ1068" s="78"/>
      <c r="DA1068" s="78"/>
      <c r="DB1068" s="78"/>
      <c r="DC1068" s="78"/>
      <c r="DD1068" s="78"/>
      <c r="DE1068" s="78"/>
      <c r="DF1068" s="78"/>
      <c r="DG1068" s="78"/>
      <c r="DH1068" s="78"/>
      <c r="DI1068" s="78"/>
      <c r="DJ1068" s="78"/>
      <c r="DK1068" s="78"/>
      <c r="DL1068" s="78"/>
      <c r="DM1068" s="78"/>
      <c r="DN1068" s="78"/>
      <c r="DO1068" s="78"/>
      <c r="DP1068" s="78"/>
      <c r="DQ1068" s="78"/>
      <c r="DR1068" s="78"/>
      <c r="DS1068" s="78"/>
      <c r="DT1068" s="78"/>
      <c r="DU1068" s="78"/>
    </row>
    <row r="1069" spans="1:125" s="47" customFormat="1" ht="13.5">
      <c r="A1069" s="16"/>
      <c r="B1069" s="17" t="s">
        <v>1848</v>
      </c>
      <c r="C1069" s="17" t="s">
        <v>1849</v>
      </c>
      <c r="D1069" s="60">
        <v>17839</v>
      </c>
      <c r="E1069" s="60">
        <v>17839</v>
      </c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  <c r="BK1069" s="78"/>
      <c r="BL1069" s="78"/>
      <c r="BM1069" s="78"/>
      <c r="BN1069" s="78"/>
      <c r="BO1069" s="78"/>
      <c r="BP1069" s="78"/>
      <c r="BQ1069" s="78"/>
      <c r="BR1069" s="78"/>
      <c r="BS1069" s="78"/>
      <c r="BT1069" s="78"/>
      <c r="BU1069" s="78"/>
      <c r="BV1069" s="78"/>
      <c r="BW1069" s="78"/>
      <c r="BX1069" s="78"/>
      <c r="BY1069" s="78"/>
      <c r="BZ1069" s="78"/>
      <c r="CA1069" s="78"/>
      <c r="CB1069" s="78"/>
      <c r="CC1069" s="78"/>
      <c r="CD1069" s="78"/>
      <c r="CE1069" s="78"/>
      <c r="CF1069" s="78"/>
      <c r="CG1069" s="78"/>
      <c r="CH1069" s="78"/>
      <c r="CI1069" s="78"/>
      <c r="CJ1069" s="78"/>
      <c r="CK1069" s="78"/>
      <c r="CL1069" s="78"/>
      <c r="CM1069" s="78"/>
      <c r="CN1069" s="78"/>
      <c r="CO1069" s="78"/>
      <c r="CP1069" s="78"/>
      <c r="CQ1069" s="78"/>
      <c r="CR1069" s="78"/>
      <c r="CS1069" s="78"/>
      <c r="CT1069" s="78"/>
      <c r="CU1069" s="78"/>
      <c r="CV1069" s="78"/>
      <c r="CW1069" s="78"/>
      <c r="CX1069" s="78"/>
      <c r="CY1069" s="78"/>
      <c r="CZ1069" s="78"/>
      <c r="DA1069" s="78"/>
      <c r="DB1069" s="78"/>
      <c r="DC1069" s="78"/>
      <c r="DD1069" s="78"/>
      <c r="DE1069" s="78"/>
      <c r="DF1069" s="78"/>
      <c r="DG1069" s="78"/>
      <c r="DH1069" s="78"/>
      <c r="DI1069" s="78"/>
      <c r="DJ1069" s="78"/>
      <c r="DK1069" s="78"/>
      <c r="DL1069" s="78"/>
      <c r="DM1069" s="78"/>
      <c r="DN1069" s="78"/>
      <c r="DO1069" s="78"/>
      <c r="DP1069" s="78"/>
      <c r="DQ1069" s="78"/>
      <c r="DR1069" s="78"/>
      <c r="DS1069" s="78"/>
      <c r="DT1069" s="78"/>
      <c r="DU1069" s="78"/>
    </row>
    <row r="1070" spans="1:125" s="47" customFormat="1" ht="13.5">
      <c r="A1070" s="16"/>
      <c r="B1070" s="17" t="s">
        <v>1850</v>
      </c>
      <c r="C1070" s="17" t="s">
        <v>1849</v>
      </c>
      <c r="D1070" s="60">
        <v>639197</v>
      </c>
      <c r="E1070" s="60">
        <v>639197</v>
      </c>
      <c r="F1070" s="78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  <c r="AY1070" s="78"/>
      <c r="AZ1070" s="78"/>
      <c r="BA1070" s="78"/>
      <c r="BB1070" s="78"/>
      <c r="BC1070" s="78"/>
      <c r="BD1070" s="78"/>
      <c r="BE1070" s="78"/>
      <c r="BF1070" s="78"/>
      <c r="BG1070" s="78"/>
      <c r="BH1070" s="78"/>
      <c r="BI1070" s="78"/>
      <c r="BJ1070" s="78"/>
      <c r="BK1070" s="78"/>
      <c r="BL1070" s="78"/>
      <c r="BM1070" s="78"/>
      <c r="BN1070" s="78"/>
      <c r="BO1070" s="78"/>
      <c r="BP1070" s="78"/>
      <c r="BQ1070" s="78"/>
      <c r="BR1070" s="78"/>
      <c r="BS1070" s="78"/>
      <c r="BT1070" s="78"/>
      <c r="BU1070" s="78"/>
      <c r="BV1070" s="78"/>
      <c r="BW1070" s="78"/>
      <c r="BX1070" s="78"/>
      <c r="BY1070" s="78"/>
      <c r="BZ1070" s="78"/>
      <c r="CA1070" s="78"/>
      <c r="CB1070" s="78"/>
      <c r="CC1070" s="78"/>
      <c r="CD1070" s="78"/>
      <c r="CE1070" s="78"/>
      <c r="CF1070" s="78"/>
      <c r="CG1070" s="78"/>
      <c r="CH1070" s="78"/>
      <c r="CI1070" s="78"/>
      <c r="CJ1070" s="78"/>
      <c r="CK1070" s="78"/>
      <c r="CL1070" s="78"/>
      <c r="CM1070" s="78"/>
      <c r="CN1070" s="78"/>
      <c r="CO1070" s="78"/>
      <c r="CP1070" s="78"/>
      <c r="CQ1070" s="78"/>
      <c r="CR1070" s="78"/>
      <c r="CS1070" s="78"/>
      <c r="CT1070" s="78"/>
      <c r="CU1070" s="78"/>
      <c r="CV1070" s="78"/>
      <c r="CW1070" s="78"/>
      <c r="CX1070" s="78"/>
      <c r="CY1070" s="78"/>
      <c r="CZ1070" s="78"/>
      <c r="DA1070" s="78"/>
      <c r="DB1070" s="78"/>
      <c r="DC1070" s="78"/>
      <c r="DD1070" s="78"/>
      <c r="DE1070" s="78"/>
      <c r="DF1070" s="78"/>
      <c r="DG1070" s="78"/>
      <c r="DH1070" s="78"/>
      <c r="DI1070" s="78"/>
      <c r="DJ1070" s="78"/>
      <c r="DK1070" s="78"/>
      <c r="DL1070" s="78"/>
      <c r="DM1070" s="78"/>
      <c r="DN1070" s="78"/>
      <c r="DO1070" s="78"/>
      <c r="DP1070" s="78"/>
      <c r="DQ1070" s="78"/>
      <c r="DR1070" s="78"/>
      <c r="DS1070" s="78"/>
      <c r="DT1070" s="78"/>
      <c r="DU1070" s="78"/>
    </row>
    <row r="1071" spans="1:125" s="47" customFormat="1" ht="13.5">
      <c r="A1071" s="16"/>
      <c r="B1071" s="17" t="s">
        <v>1851</v>
      </c>
      <c r="C1071" s="17" t="s">
        <v>1852</v>
      </c>
      <c r="D1071" s="60">
        <v>52585</v>
      </c>
      <c r="E1071" s="60">
        <v>52585</v>
      </c>
      <c r="F1071" s="78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  <c r="AY1071" s="78"/>
      <c r="AZ1071" s="78"/>
      <c r="BA1071" s="78"/>
      <c r="BB1071" s="78"/>
      <c r="BC1071" s="78"/>
      <c r="BD1071" s="78"/>
      <c r="BE1071" s="78"/>
      <c r="BF1071" s="78"/>
      <c r="BG1071" s="78"/>
      <c r="BH1071" s="78"/>
      <c r="BI1071" s="78"/>
      <c r="BJ1071" s="78"/>
      <c r="BK1071" s="78"/>
      <c r="BL1071" s="78"/>
      <c r="BM1071" s="78"/>
      <c r="BN1071" s="78"/>
      <c r="BO1071" s="78"/>
      <c r="BP1071" s="78"/>
      <c r="BQ1071" s="78"/>
      <c r="BR1071" s="78"/>
      <c r="BS1071" s="78"/>
      <c r="BT1071" s="78"/>
      <c r="BU1071" s="78"/>
      <c r="BV1071" s="78"/>
      <c r="BW1071" s="78"/>
      <c r="BX1071" s="78"/>
      <c r="BY1071" s="78"/>
      <c r="BZ1071" s="78"/>
      <c r="CA1071" s="78"/>
      <c r="CB1071" s="78"/>
      <c r="CC1071" s="78"/>
      <c r="CD1071" s="78"/>
      <c r="CE1071" s="78"/>
      <c r="CF1071" s="78"/>
      <c r="CG1071" s="78"/>
      <c r="CH1071" s="78"/>
      <c r="CI1071" s="78"/>
      <c r="CJ1071" s="78"/>
      <c r="CK1071" s="78"/>
      <c r="CL1071" s="78"/>
      <c r="CM1071" s="78"/>
      <c r="CN1071" s="78"/>
      <c r="CO1071" s="78"/>
      <c r="CP1071" s="78"/>
      <c r="CQ1071" s="78"/>
      <c r="CR1071" s="78"/>
      <c r="CS1071" s="78"/>
      <c r="CT1071" s="78"/>
      <c r="CU1071" s="78"/>
      <c r="CV1071" s="78"/>
      <c r="CW1071" s="78"/>
      <c r="CX1071" s="78"/>
      <c r="CY1071" s="78"/>
      <c r="CZ1071" s="78"/>
      <c r="DA1071" s="78"/>
      <c r="DB1071" s="78"/>
      <c r="DC1071" s="78"/>
      <c r="DD1071" s="78"/>
      <c r="DE1071" s="78"/>
      <c r="DF1071" s="78"/>
      <c r="DG1071" s="78"/>
      <c r="DH1071" s="78"/>
      <c r="DI1071" s="78"/>
      <c r="DJ1071" s="78"/>
      <c r="DK1071" s="78"/>
      <c r="DL1071" s="78"/>
      <c r="DM1071" s="78"/>
      <c r="DN1071" s="78"/>
      <c r="DO1071" s="78"/>
      <c r="DP1071" s="78"/>
      <c r="DQ1071" s="78"/>
      <c r="DR1071" s="78"/>
      <c r="DS1071" s="78"/>
      <c r="DT1071" s="78"/>
      <c r="DU1071" s="78"/>
    </row>
    <row r="1072" spans="1:125" s="47" customFormat="1" ht="13.5">
      <c r="A1072" s="16"/>
      <c r="B1072" s="17" t="s">
        <v>1853</v>
      </c>
      <c r="C1072" s="17" t="s">
        <v>1854</v>
      </c>
      <c r="D1072" s="60">
        <v>131473</v>
      </c>
      <c r="E1072" s="60">
        <v>131473</v>
      </c>
      <c r="F1072" s="78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  <c r="AY1072" s="78"/>
      <c r="AZ1072" s="78"/>
      <c r="BA1072" s="78"/>
      <c r="BB1072" s="78"/>
      <c r="BC1072" s="78"/>
      <c r="BD1072" s="78"/>
      <c r="BE1072" s="78"/>
      <c r="BF1072" s="78"/>
      <c r="BG1072" s="78"/>
      <c r="BH1072" s="78"/>
      <c r="BI1072" s="78"/>
      <c r="BJ1072" s="78"/>
      <c r="BK1072" s="78"/>
      <c r="BL1072" s="78"/>
      <c r="BM1072" s="78"/>
      <c r="BN1072" s="78"/>
      <c r="BO1072" s="78"/>
      <c r="BP1072" s="78"/>
      <c r="BQ1072" s="78"/>
      <c r="BR1072" s="78"/>
      <c r="BS1072" s="78"/>
      <c r="BT1072" s="78"/>
      <c r="BU1072" s="78"/>
      <c r="BV1072" s="78"/>
      <c r="BW1072" s="78"/>
      <c r="BX1072" s="78"/>
      <c r="BY1072" s="78"/>
      <c r="BZ1072" s="78"/>
      <c r="CA1072" s="78"/>
      <c r="CB1072" s="78"/>
      <c r="CC1072" s="78"/>
      <c r="CD1072" s="78"/>
      <c r="CE1072" s="78"/>
      <c r="CF1072" s="78"/>
      <c r="CG1072" s="78"/>
      <c r="CH1072" s="78"/>
      <c r="CI1072" s="78"/>
      <c r="CJ1072" s="78"/>
      <c r="CK1072" s="78"/>
      <c r="CL1072" s="78"/>
      <c r="CM1072" s="78"/>
      <c r="CN1072" s="78"/>
      <c r="CO1072" s="78"/>
      <c r="CP1072" s="78"/>
      <c r="CQ1072" s="78"/>
      <c r="CR1072" s="78"/>
      <c r="CS1072" s="78"/>
      <c r="CT1072" s="78"/>
      <c r="CU1072" s="78"/>
      <c r="CV1072" s="78"/>
      <c r="CW1072" s="78"/>
      <c r="CX1072" s="78"/>
      <c r="CY1072" s="78"/>
      <c r="CZ1072" s="78"/>
      <c r="DA1072" s="78"/>
      <c r="DB1072" s="78"/>
      <c r="DC1072" s="78"/>
      <c r="DD1072" s="78"/>
      <c r="DE1072" s="78"/>
      <c r="DF1072" s="78"/>
      <c r="DG1072" s="78"/>
      <c r="DH1072" s="78"/>
      <c r="DI1072" s="78"/>
      <c r="DJ1072" s="78"/>
      <c r="DK1072" s="78"/>
      <c r="DL1072" s="78"/>
      <c r="DM1072" s="78"/>
      <c r="DN1072" s="78"/>
      <c r="DO1072" s="78"/>
      <c r="DP1072" s="78"/>
      <c r="DQ1072" s="78"/>
      <c r="DR1072" s="78"/>
      <c r="DS1072" s="78"/>
      <c r="DT1072" s="78"/>
      <c r="DU1072" s="78"/>
    </row>
    <row r="1073" spans="1:125" s="47" customFormat="1" ht="13.5">
      <c r="A1073" s="23"/>
      <c r="B1073" s="33" t="s">
        <v>1855</v>
      </c>
      <c r="C1073" s="33" t="s">
        <v>1856</v>
      </c>
      <c r="D1073" s="55">
        <v>76782</v>
      </c>
      <c r="E1073" s="55">
        <v>76782</v>
      </c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  <c r="BK1073" s="78"/>
      <c r="BL1073" s="78"/>
      <c r="BM1073" s="78"/>
      <c r="BN1073" s="78"/>
      <c r="BO1073" s="78"/>
      <c r="BP1073" s="78"/>
      <c r="BQ1073" s="78"/>
      <c r="BR1073" s="78"/>
      <c r="BS1073" s="78"/>
      <c r="BT1073" s="78"/>
      <c r="BU1073" s="78"/>
      <c r="BV1073" s="78"/>
      <c r="BW1073" s="78"/>
      <c r="BX1073" s="78"/>
      <c r="BY1073" s="78"/>
      <c r="BZ1073" s="78"/>
      <c r="CA1073" s="78"/>
      <c r="CB1073" s="78"/>
      <c r="CC1073" s="78"/>
      <c r="CD1073" s="78"/>
      <c r="CE1073" s="78"/>
      <c r="CF1073" s="78"/>
      <c r="CG1073" s="78"/>
      <c r="CH1073" s="78"/>
      <c r="CI1073" s="78"/>
      <c r="CJ1073" s="78"/>
      <c r="CK1073" s="78"/>
      <c r="CL1073" s="78"/>
      <c r="CM1073" s="78"/>
      <c r="CN1073" s="78"/>
      <c r="CO1073" s="78"/>
      <c r="CP1073" s="78"/>
      <c r="CQ1073" s="78"/>
      <c r="CR1073" s="78"/>
      <c r="CS1073" s="78"/>
      <c r="CT1073" s="78"/>
      <c r="CU1073" s="78"/>
      <c r="CV1073" s="78"/>
      <c r="CW1073" s="78"/>
      <c r="CX1073" s="78"/>
      <c r="CY1073" s="78"/>
      <c r="CZ1073" s="78"/>
      <c r="DA1073" s="78"/>
      <c r="DB1073" s="78"/>
      <c r="DC1073" s="78"/>
      <c r="DD1073" s="78"/>
      <c r="DE1073" s="78"/>
      <c r="DF1073" s="78"/>
      <c r="DG1073" s="78"/>
      <c r="DH1073" s="78"/>
      <c r="DI1073" s="78"/>
      <c r="DJ1073" s="78"/>
      <c r="DK1073" s="78"/>
      <c r="DL1073" s="78"/>
      <c r="DM1073" s="78"/>
      <c r="DN1073" s="78"/>
      <c r="DO1073" s="78"/>
      <c r="DP1073" s="78"/>
      <c r="DQ1073" s="78"/>
      <c r="DR1073" s="78"/>
      <c r="DS1073" s="78"/>
      <c r="DT1073" s="78"/>
      <c r="DU1073" s="78"/>
    </row>
    <row r="1074" spans="1:125" s="47" customFormat="1" ht="13.5">
      <c r="A1074" s="16">
        <v>43005</v>
      </c>
      <c r="B1074" s="17" t="s">
        <v>1857</v>
      </c>
      <c r="C1074" s="17" t="s">
        <v>1858</v>
      </c>
      <c r="D1074" s="18">
        <v>88892.9</v>
      </c>
      <c r="E1074" s="18">
        <v>88892.9</v>
      </c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  <c r="BK1074" s="78"/>
      <c r="BL1074" s="78"/>
      <c r="BM1074" s="78"/>
      <c r="BN1074" s="78"/>
      <c r="BO1074" s="78"/>
      <c r="BP1074" s="78"/>
      <c r="BQ1074" s="78"/>
      <c r="BR1074" s="78"/>
      <c r="BS1074" s="78"/>
      <c r="BT1074" s="78"/>
      <c r="BU1074" s="78"/>
      <c r="BV1074" s="78"/>
      <c r="BW1074" s="78"/>
      <c r="BX1074" s="78"/>
      <c r="BY1074" s="78"/>
      <c r="BZ1074" s="78"/>
      <c r="CA1074" s="78"/>
      <c r="CB1074" s="78"/>
      <c r="CC1074" s="78"/>
      <c r="CD1074" s="78"/>
      <c r="CE1074" s="78"/>
      <c r="CF1074" s="78"/>
      <c r="CG1074" s="78"/>
      <c r="CH1074" s="78"/>
      <c r="CI1074" s="78"/>
      <c r="CJ1074" s="78"/>
      <c r="CK1074" s="78"/>
      <c r="CL1074" s="78"/>
      <c r="CM1074" s="78"/>
      <c r="CN1074" s="78"/>
      <c r="CO1074" s="78"/>
      <c r="CP1074" s="78"/>
      <c r="CQ1074" s="78"/>
      <c r="CR1074" s="78"/>
      <c r="CS1074" s="78"/>
      <c r="CT1074" s="78"/>
      <c r="CU1074" s="78"/>
      <c r="CV1074" s="78"/>
      <c r="CW1074" s="78"/>
      <c r="CX1074" s="78"/>
      <c r="CY1074" s="78"/>
      <c r="CZ1074" s="78"/>
      <c r="DA1074" s="78"/>
      <c r="DB1074" s="78"/>
      <c r="DC1074" s="78"/>
      <c r="DD1074" s="78"/>
      <c r="DE1074" s="78"/>
      <c r="DF1074" s="78"/>
      <c r="DG1074" s="78"/>
      <c r="DH1074" s="78"/>
      <c r="DI1074" s="78"/>
      <c r="DJ1074" s="78"/>
      <c r="DK1074" s="78"/>
      <c r="DL1074" s="78"/>
      <c r="DM1074" s="78"/>
      <c r="DN1074" s="78"/>
      <c r="DO1074" s="78"/>
      <c r="DP1074" s="78"/>
      <c r="DQ1074" s="78"/>
      <c r="DR1074" s="78"/>
      <c r="DS1074" s="78"/>
      <c r="DT1074" s="78"/>
      <c r="DU1074" s="78"/>
    </row>
    <row r="1075" spans="1:125" s="47" customFormat="1" ht="13.5">
      <c r="A1075" s="16">
        <v>44389</v>
      </c>
      <c r="B1075" s="17" t="s">
        <v>1859</v>
      </c>
      <c r="C1075" s="17" t="s">
        <v>1860</v>
      </c>
      <c r="D1075" s="18">
        <v>670964.55000000005</v>
      </c>
      <c r="E1075" s="18">
        <v>670964.55000000005</v>
      </c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  <c r="BK1075" s="78"/>
      <c r="BL1075" s="78"/>
      <c r="BM1075" s="78"/>
      <c r="BN1075" s="78"/>
      <c r="BO1075" s="78"/>
      <c r="BP1075" s="78"/>
      <c r="BQ1075" s="78"/>
      <c r="BR1075" s="78"/>
      <c r="BS1075" s="78"/>
      <c r="BT1075" s="78"/>
      <c r="BU1075" s="78"/>
      <c r="BV1075" s="78"/>
      <c r="BW1075" s="78"/>
      <c r="BX1075" s="78"/>
      <c r="BY1075" s="78"/>
      <c r="BZ1075" s="78"/>
      <c r="CA1075" s="78"/>
      <c r="CB1075" s="78"/>
      <c r="CC1075" s="78"/>
      <c r="CD1075" s="78"/>
      <c r="CE1075" s="78"/>
      <c r="CF1075" s="78"/>
      <c r="CG1075" s="78"/>
      <c r="CH1075" s="78"/>
      <c r="CI1075" s="78"/>
      <c r="CJ1075" s="78"/>
      <c r="CK1075" s="78"/>
      <c r="CL1075" s="78"/>
      <c r="CM1075" s="78"/>
      <c r="CN1075" s="78"/>
      <c r="CO1075" s="78"/>
      <c r="CP1075" s="78"/>
      <c r="CQ1075" s="78"/>
      <c r="CR1075" s="78"/>
      <c r="CS1075" s="78"/>
      <c r="CT1075" s="78"/>
      <c r="CU1075" s="78"/>
      <c r="CV1075" s="78"/>
      <c r="CW1075" s="78"/>
      <c r="CX1075" s="78"/>
      <c r="CY1075" s="78"/>
      <c r="CZ1075" s="78"/>
      <c r="DA1075" s="78"/>
      <c r="DB1075" s="78"/>
      <c r="DC1075" s="78"/>
      <c r="DD1075" s="78"/>
      <c r="DE1075" s="78"/>
      <c r="DF1075" s="78"/>
      <c r="DG1075" s="78"/>
      <c r="DH1075" s="78"/>
      <c r="DI1075" s="78"/>
      <c r="DJ1075" s="78"/>
      <c r="DK1075" s="78"/>
      <c r="DL1075" s="78"/>
      <c r="DM1075" s="78"/>
      <c r="DN1075" s="78"/>
      <c r="DO1075" s="78"/>
      <c r="DP1075" s="78"/>
      <c r="DQ1075" s="78"/>
      <c r="DR1075" s="78"/>
      <c r="DS1075" s="78"/>
      <c r="DT1075" s="78"/>
      <c r="DU1075" s="78"/>
    </row>
    <row r="1076" spans="1:125" s="47" customFormat="1" ht="13.5">
      <c r="A1076" s="16">
        <v>44468</v>
      </c>
      <c r="B1076" s="17" t="s">
        <v>1861</v>
      </c>
      <c r="C1076" s="17" t="s">
        <v>1860</v>
      </c>
      <c r="D1076" s="18">
        <v>18024.78</v>
      </c>
      <c r="E1076" s="18">
        <v>18024.78</v>
      </c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  <c r="CA1076" s="78"/>
      <c r="CB1076" s="78"/>
      <c r="CC1076" s="78"/>
      <c r="CD1076" s="78"/>
      <c r="CE1076" s="78"/>
      <c r="CF1076" s="78"/>
      <c r="CG1076" s="78"/>
      <c r="CH1076" s="78"/>
      <c r="CI1076" s="78"/>
      <c r="CJ1076" s="78"/>
      <c r="CK1076" s="78"/>
      <c r="CL1076" s="78"/>
      <c r="CM1076" s="78"/>
      <c r="CN1076" s="78"/>
      <c r="CO1076" s="78"/>
      <c r="CP1076" s="78"/>
      <c r="CQ1076" s="78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  <c r="DN1076" s="78"/>
      <c r="DO1076" s="78"/>
      <c r="DP1076" s="78"/>
      <c r="DQ1076" s="78"/>
      <c r="DR1076" s="78"/>
      <c r="DS1076" s="78"/>
      <c r="DT1076" s="78"/>
      <c r="DU1076" s="78"/>
    </row>
    <row r="1077" spans="1:125" s="47" customFormat="1" ht="13.5">
      <c r="A1077" s="16">
        <v>41060</v>
      </c>
      <c r="B1077" s="17" t="s">
        <v>1862</v>
      </c>
      <c r="C1077" s="17" t="s">
        <v>1863</v>
      </c>
      <c r="D1077" s="60">
        <v>71517</v>
      </c>
      <c r="E1077" s="60">
        <v>71517</v>
      </c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  <c r="BK1077" s="78"/>
      <c r="BL1077" s="78"/>
      <c r="BM1077" s="78"/>
      <c r="BN1077" s="78"/>
      <c r="BO1077" s="78"/>
      <c r="BP1077" s="78"/>
      <c r="BQ1077" s="78"/>
      <c r="BR1077" s="78"/>
      <c r="BS1077" s="78"/>
      <c r="BT1077" s="78"/>
      <c r="BU1077" s="78"/>
      <c r="BV1077" s="78"/>
      <c r="BW1077" s="78"/>
      <c r="BX1077" s="78"/>
      <c r="BY1077" s="78"/>
      <c r="BZ1077" s="78"/>
      <c r="CA1077" s="78"/>
      <c r="CB1077" s="78"/>
      <c r="CC1077" s="78"/>
      <c r="CD1077" s="78"/>
      <c r="CE1077" s="78"/>
      <c r="CF1077" s="78"/>
      <c r="CG1077" s="78"/>
      <c r="CH1077" s="78"/>
      <c r="CI1077" s="78"/>
      <c r="CJ1077" s="78"/>
      <c r="CK1077" s="78"/>
      <c r="CL1077" s="78"/>
      <c r="CM1077" s="78"/>
      <c r="CN1077" s="78"/>
      <c r="CO1077" s="78"/>
      <c r="CP1077" s="78"/>
      <c r="CQ1077" s="78"/>
      <c r="CR1077" s="78"/>
      <c r="CS1077" s="78"/>
      <c r="CT1077" s="78"/>
      <c r="CU1077" s="78"/>
      <c r="CV1077" s="78"/>
      <c r="CW1077" s="78"/>
      <c r="CX1077" s="78"/>
      <c r="CY1077" s="78"/>
      <c r="CZ1077" s="78"/>
      <c r="DA1077" s="78"/>
      <c r="DB1077" s="78"/>
      <c r="DC1077" s="78"/>
      <c r="DD1077" s="78"/>
      <c r="DE1077" s="78"/>
      <c r="DF1077" s="78"/>
      <c r="DG1077" s="78"/>
      <c r="DH1077" s="78"/>
      <c r="DI1077" s="78"/>
      <c r="DJ1077" s="78"/>
      <c r="DK1077" s="78"/>
      <c r="DL1077" s="78"/>
      <c r="DM1077" s="78"/>
      <c r="DN1077" s="78"/>
      <c r="DO1077" s="78"/>
      <c r="DP1077" s="78"/>
      <c r="DQ1077" s="78"/>
      <c r="DR1077" s="78"/>
      <c r="DS1077" s="78"/>
      <c r="DT1077" s="78"/>
      <c r="DU1077" s="78"/>
    </row>
    <row r="1078" spans="1:125" s="47" customFormat="1" ht="13.5">
      <c r="A1078" s="16">
        <v>42684</v>
      </c>
      <c r="B1078" s="17" t="s">
        <v>1864</v>
      </c>
      <c r="C1078" s="17" t="s">
        <v>1863</v>
      </c>
      <c r="D1078" s="60">
        <v>34830</v>
      </c>
      <c r="E1078" s="60">
        <v>34830</v>
      </c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  <c r="BK1078" s="78"/>
      <c r="BL1078" s="78"/>
      <c r="BM1078" s="78"/>
      <c r="BN1078" s="78"/>
      <c r="BO1078" s="78"/>
      <c r="BP1078" s="78"/>
      <c r="BQ1078" s="78"/>
      <c r="BR1078" s="78"/>
      <c r="BS1078" s="78"/>
      <c r="BT1078" s="78"/>
      <c r="BU1078" s="78"/>
      <c r="BV1078" s="78"/>
      <c r="BW1078" s="78"/>
      <c r="BX1078" s="78"/>
      <c r="BY1078" s="78"/>
      <c r="BZ1078" s="78"/>
      <c r="CA1078" s="78"/>
      <c r="CB1078" s="78"/>
      <c r="CC1078" s="78"/>
      <c r="CD1078" s="78"/>
      <c r="CE1078" s="78"/>
      <c r="CF1078" s="78"/>
      <c r="CG1078" s="78"/>
      <c r="CH1078" s="78"/>
      <c r="CI1078" s="78"/>
      <c r="CJ1078" s="78"/>
      <c r="CK1078" s="78"/>
      <c r="CL1078" s="78"/>
      <c r="CM1078" s="78"/>
      <c r="CN1078" s="78"/>
      <c r="CO1078" s="78"/>
      <c r="CP1078" s="78"/>
      <c r="CQ1078" s="78"/>
      <c r="CR1078" s="78"/>
      <c r="CS1078" s="78"/>
      <c r="CT1078" s="78"/>
      <c r="CU1078" s="78"/>
      <c r="CV1078" s="78"/>
      <c r="CW1078" s="78"/>
      <c r="CX1078" s="78"/>
      <c r="CY1078" s="78"/>
      <c r="CZ1078" s="78"/>
      <c r="DA1078" s="78"/>
      <c r="DB1078" s="78"/>
      <c r="DC1078" s="78"/>
      <c r="DD1078" s="78"/>
      <c r="DE1078" s="78"/>
      <c r="DF1078" s="78"/>
      <c r="DG1078" s="78"/>
      <c r="DH1078" s="78"/>
      <c r="DI1078" s="78"/>
      <c r="DJ1078" s="78"/>
      <c r="DK1078" s="78"/>
      <c r="DL1078" s="78"/>
      <c r="DM1078" s="78"/>
      <c r="DN1078" s="78"/>
      <c r="DO1078" s="78"/>
      <c r="DP1078" s="78"/>
      <c r="DQ1078" s="78"/>
      <c r="DR1078" s="78"/>
      <c r="DS1078" s="78"/>
      <c r="DT1078" s="78"/>
      <c r="DU1078" s="78"/>
    </row>
    <row r="1079" spans="1:125" s="46" customFormat="1" ht="13.5">
      <c r="A1079" s="23">
        <v>44391</v>
      </c>
      <c r="B1079" s="33" t="s">
        <v>1865</v>
      </c>
      <c r="C1079" s="33" t="s">
        <v>1866</v>
      </c>
      <c r="D1079" s="55">
        <v>19801</v>
      </c>
      <c r="E1079" s="55">
        <v>19801</v>
      </c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  <c r="CA1079" s="78"/>
      <c r="CB1079" s="78"/>
      <c r="CC1079" s="78"/>
      <c r="CD1079" s="78"/>
      <c r="CE1079" s="78"/>
      <c r="CF1079" s="78"/>
      <c r="CG1079" s="78"/>
      <c r="CH1079" s="78"/>
      <c r="CI1079" s="78"/>
      <c r="CJ1079" s="78"/>
      <c r="CK1079" s="78"/>
      <c r="CL1079" s="78"/>
      <c r="CM1079" s="78"/>
      <c r="CN1079" s="78"/>
      <c r="CO1079" s="78"/>
      <c r="CP1079" s="78"/>
      <c r="CQ1079" s="78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8"/>
      <c r="DF1079" s="78"/>
      <c r="DG1079" s="78"/>
      <c r="DH1079" s="78"/>
      <c r="DI1079" s="78"/>
      <c r="DJ1079" s="78"/>
      <c r="DK1079" s="78"/>
      <c r="DL1079" s="78"/>
      <c r="DM1079" s="78"/>
      <c r="DN1079" s="78"/>
      <c r="DO1079" s="78"/>
      <c r="DP1079" s="78"/>
      <c r="DQ1079" s="78"/>
      <c r="DR1079" s="78"/>
      <c r="DS1079" s="78"/>
      <c r="DT1079" s="78"/>
      <c r="DU1079" s="78"/>
    </row>
    <row r="1080" spans="1:125" s="47" customFormat="1" ht="13.5">
      <c r="A1080" s="23">
        <v>42620</v>
      </c>
      <c r="B1080" s="33" t="s">
        <v>1867</v>
      </c>
      <c r="C1080" s="33" t="s">
        <v>1868</v>
      </c>
      <c r="D1080" s="55">
        <v>714070</v>
      </c>
      <c r="E1080" s="55">
        <v>714070</v>
      </c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  <c r="BK1080" s="78"/>
      <c r="BL1080" s="78"/>
      <c r="BM1080" s="78"/>
      <c r="BN1080" s="78"/>
      <c r="BO1080" s="78"/>
      <c r="BP1080" s="78"/>
      <c r="BQ1080" s="78"/>
      <c r="BR1080" s="78"/>
      <c r="BS1080" s="78"/>
      <c r="BT1080" s="78"/>
      <c r="BU1080" s="78"/>
      <c r="BV1080" s="78"/>
      <c r="BW1080" s="78"/>
      <c r="BX1080" s="78"/>
      <c r="BY1080" s="78"/>
      <c r="BZ1080" s="78"/>
      <c r="CA1080" s="78"/>
      <c r="CB1080" s="78"/>
      <c r="CC1080" s="78"/>
      <c r="CD1080" s="78"/>
      <c r="CE1080" s="78"/>
      <c r="CF1080" s="78"/>
      <c r="CG1080" s="78"/>
      <c r="CH1080" s="78"/>
      <c r="CI1080" s="78"/>
      <c r="CJ1080" s="78"/>
      <c r="CK1080" s="78"/>
      <c r="CL1080" s="78"/>
      <c r="CM1080" s="78"/>
      <c r="CN1080" s="78"/>
      <c r="CO1080" s="78"/>
      <c r="CP1080" s="78"/>
      <c r="CQ1080" s="78"/>
      <c r="CR1080" s="78"/>
      <c r="CS1080" s="78"/>
      <c r="CT1080" s="78"/>
      <c r="CU1080" s="78"/>
      <c r="CV1080" s="78"/>
      <c r="CW1080" s="78"/>
      <c r="CX1080" s="78"/>
      <c r="CY1080" s="78"/>
      <c r="CZ1080" s="78"/>
      <c r="DA1080" s="78"/>
      <c r="DB1080" s="78"/>
      <c r="DC1080" s="78"/>
      <c r="DD1080" s="78"/>
      <c r="DE1080" s="78"/>
      <c r="DF1080" s="78"/>
      <c r="DG1080" s="78"/>
      <c r="DH1080" s="78"/>
      <c r="DI1080" s="78"/>
      <c r="DJ1080" s="78"/>
      <c r="DK1080" s="78"/>
      <c r="DL1080" s="78"/>
      <c r="DM1080" s="78"/>
      <c r="DN1080" s="78"/>
      <c r="DO1080" s="78"/>
      <c r="DP1080" s="78"/>
      <c r="DQ1080" s="78"/>
      <c r="DR1080" s="78"/>
      <c r="DS1080" s="78"/>
      <c r="DT1080" s="78"/>
      <c r="DU1080" s="78"/>
    </row>
    <row r="1081" spans="1:125" s="47" customFormat="1" ht="13.5">
      <c r="A1081" s="16"/>
      <c r="B1081" s="17" t="s">
        <v>1869</v>
      </c>
      <c r="C1081" s="17" t="s">
        <v>1870</v>
      </c>
      <c r="D1081" s="60">
        <v>15300</v>
      </c>
      <c r="E1081" s="60">
        <v>15300</v>
      </c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  <c r="BK1081" s="78"/>
      <c r="BL1081" s="78"/>
      <c r="BM1081" s="78"/>
      <c r="BN1081" s="78"/>
      <c r="BO1081" s="78"/>
      <c r="BP1081" s="78"/>
      <c r="BQ1081" s="78"/>
      <c r="BR1081" s="78"/>
      <c r="BS1081" s="78"/>
      <c r="BT1081" s="78"/>
      <c r="BU1081" s="78"/>
      <c r="BV1081" s="78"/>
      <c r="BW1081" s="78"/>
      <c r="BX1081" s="78"/>
      <c r="BY1081" s="78"/>
      <c r="BZ1081" s="78"/>
      <c r="CA1081" s="78"/>
      <c r="CB1081" s="78"/>
      <c r="CC1081" s="78"/>
      <c r="CD1081" s="78"/>
      <c r="CE1081" s="78"/>
      <c r="CF1081" s="78"/>
      <c r="CG1081" s="78"/>
      <c r="CH1081" s="78"/>
      <c r="CI1081" s="78"/>
      <c r="CJ1081" s="78"/>
      <c r="CK1081" s="78"/>
      <c r="CL1081" s="78"/>
      <c r="CM1081" s="78"/>
      <c r="CN1081" s="78"/>
      <c r="CO1081" s="78"/>
      <c r="CP1081" s="78"/>
      <c r="CQ1081" s="78"/>
      <c r="CR1081" s="78"/>
      <c r="CS1081" s="78"/>
      <c r="CT1081" s="78"/>
      <c r="CU1081" s="78"/>
      <c r="CV1081" s="78"/>
      <c r="CW1081" s="78"/>
      <c r="CX1081" s="78"/>
      <c r="CY1081" s="78"/>
      <c r="CZ1081" s="78"/>
      <c r="DA1081" s="78"/>
      <c r="DB1081" s="78"/>
      <c r="DC1081" s="78"/>
      <c r="DD1081" s="78"/>
      <c r="DE1081" s="78"/>
      <c r="DF1081" s="78"/>
      <c r="DG1081" s="78"/>
      <c r="DH1081" s="78"/>
      <c r="DI1081" s="78"/>
      <c r="DJ1081" s="78"/>
      <c r="DK1081" s="78"/>
      <c r="DL1081" s="78"/>
      <c r="DM1081" s="78"/>
      <c r="DN1081" s="78"/>
      <c r="DO1081" s="78"/>
      <c r="DP1081" s="78"/>
      <c r="DQ1081" s="78"/>
      <c r="DR1081" s="78"/>
      <c r="DS1081" s="78"/>
      <c r="DT1081" s="78"/>
      <c r="DU1081" s="78"/>
    </row>
    <row r="1082" spans="1:125" s="47" customFormat="1" ht="13.5">
      <c r="A1082" s="23">
        <v>44418</v>
      </c>
      <c r="B1082" s="33" t="s">
        <v>1871</v>
      </c>
      <c r="C1082" s="33" t="s">
        <v>1872</v>
      </c>
      <c r="D1082" s="55">
        <v>2429010</v>
      </c>
      <c r="E1082" s="55">
        <v>2429010</v>
      </c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  <c r="BK1082" s="78"/>
      <c r="BL1082" s="78"/>
      <c r="BM1082" s="78"/>
      <c r="BN1082" s="78"/>
      <c r="BO1082" s="78"/>
      <c r="BP1082" s="78"/>
      <c r="BQ1082" s="78"/>
      <c r="BR1082" s="78"/>
      <c r="BS1082" s="78"/>
      <c r="BT1082" s="78"/>
      <c r="BU1082" s="78"/>
      <c r="BV1082" s="78"/>
      <c r="BW1082" s="78"/>
      <c r="BX1082" s="78"/>
      <c r="BY1082" s="78"/>
      <c r="BZ1082" s="78"/>
      <c r="CA1082" s="78"/>
      <c r="CB1082" s="78"/>
      <c r="CC1082" s="78"/>
      <c r="CD1082" s="78"/>
      <c r="CE1082" s="78"/>
      <c r="CF1082" s="78"/>
      <c r="CG1082" s="78"/>
      <c r="CH1082" s="78"/>
      <c r="CI1082" s="78"/>
      <c r="CJ1082" s="78"/>
      <c r="CK1082" s="78"/>
      <c r="CL1082" s="78"/>
      <c r="CM1082" s="78"/>
      <c r="CN1082" s="78"/>
      <c r="CO1082" s="78"/>
      <c r="CP1082" s="78"/>
      <c r="CQ1082" s="78"/>
      <c r="CR1082" s="78"/>
      <c r="CS1082" s="78"/>
      <c r="CT1082" s="78"/>
      <c r="CU1082" s="78"/>
      <c r="CV1082" s="78"/>
      <c r="CW1082" s="78"/>
      <c r="CX1082" s="78"/>
      <c r="CY1082" s="78"/>
      <c r="CZ1082" s="78"/>
      <c r="DA1082" s="78"/>
      <c r="DB1082" s="78"/>
      <c r="DC1082" s="78"/>
      <c r="DD1082" s="78"/>
      <c r="DE1082" s="78"/>
      <c r="DF1082" s="78"/>
      <c r="DG1082" s="78"/>
      <c r="DH1082" s="78"/>
      <c r="DI1082" s="78"/>
      <c r="DJ1082" s="78"/>
      <c r="DK1082" s="78"/>
      <c r="DL1082" s="78"/>
      <c r="DM1082" s="78"/>
      <c r="DN1082" s="78"/>
      <c r="DO1082" s="78"/>
      <c r="DP1082" s="78"/>
      <c r="DQ1082" s="78"/>
      <c r="DR1082" s="78"/>
      <c r="DS1082" s="78"/>
      <c r="DT1082" s="78"/>
      <c r="DU1082" s="78"/>
    </row>
    <row r="1083" spans="1:125" s="47" customFormat="1" ht="13.5">
      <c r="A1083" s="16">
        <v>45197</v>
      </c>
      <c r="B1083" s="17" t="s">
        <v>1873</v>
      </c>
      <c r="C1083" s="17" t="s">
        <v>1874</v>
      </c>
      <c r="D1083" s="60">
        <v>1380</v>
      </c>
      <c r="E1083" s="60">
        <v>1380</v>
      </c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  <c r="CA1083" s="78"/>
      <c r="CB1083" s="78"/>
      <c r="CC1083" s="78"/>
      <c r="CD1083" s="78"/>
      <c r="CE1083" s="78"/>
      <c r="CF1083" s="78"/>
      <c r="CG1083" s="78"/>
      <c r="CH1083" s="78"/>
      <c r="CI1083" s="78"/>
      <c r="CJ1083" s="78"/>
      <c r="CK1083" s="78"/>
      <c r="CL1083" s="78"/>
      <c r="CM1083" s="78"/>
      <c r="CN1083" s="78"/>
      <c r="CO1083" s="78"/>
      <c r="CP1083" s="78"/>
      <c r="CQ1083" s="78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  <c r="DF1083" s="78"/>
      <c r="DG1083" s="78"/>
      <c r="DH1083" s="78"/>
      <c r="DI1083" s="78"/>
      <c r="DJ1083" s="78"/>
      <c r="DK1083" s="78"/>
      <c r="DL1083" s="78"/>
      <c r="DM1083" s="78"/>
      <c r="DN1083" s="78"/>
      <c r="DO1083" s="78"/>
      <c r="DP1083" s="78"/>
      <c r="DQ1083" s="78"/>
      <c r="DR1083" s="78"/>
      <c r="DS1083" s="78"/>
      <c r="DT1083" s="78"/>
      <c r="DU1083" s="78"/>
    </row>
    <row r="1084" spans="1:125" s="47" customFormat="1" ht="13.5">
      <c r="A1084" s="23"/>
      <c r="B1084" s="33" t="s">
        <v>1875</v>
      </c>
      <c r="C1084" s="33" t="s">
        <v>1876</v>
      </c>
      <c r="D1084" s="55">
        <v>362394</v>
      </c>
      <c r="E1084" s="55">
        <v>362394</v>
      </c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  <c r="BK1084" s="78"/>
      <c r="BL1084" s="78"/>
      <c r="BM1084" s="78"/>
      <c r="BN1084" s="78"/>
      <c r="BO1084" s="78"/>
      <c r="BP1084" s="78"/>
      <c r="BQ1084" s="78"/>
      <c r="BR1084" s="78"/>
      <c r="BS1084" s="78"/>
      <c r="BT1084" s="78"/>
      <c r="BU1084" s="78"/>
      <c r="BV1084" s="78"/>
      <c r="BW1084" s="78"/>
      <c r="BX1084" s="78"/>
      <c r="BY1084" s="78"/>
      <c r="BZ1084" s="78"/>
      <c r="CA1084" s="78"/>
      <c r="CB1084" s="78"/>
      <c r="CC1084" s="78"/>
      <c r="CD1084" s="78"/>
      <c r="CE1084" s="78"/>
      <c r="CF1084" s="78"/>
      <c r="CG1084" s="78"/>
      <c r="CH1084" s="78"/>
      <c r="CI1084" s="78"/>
      <c r="CJ1084" s="78"/>
      <c r="CK1084" s="78"/>
      <c r="CL1084" s="78"/>
      <c r="CM1084" s="78"/>
      <c r="CN1084" s="78"/>
      <c r="CO1084" s="78"/>
      <c r="CP1084" s="78"/>
      <c r="CQ1084" s="78"/>
      <c r="CR1084" s="78"/>
      <c r="CS1084" s="78"/>
      <c r="CT1084" s="78"/>
      <c r="CU1084" s="78"/>
      <c r="CV1084" s="78"/>
      <c r="CW1084" s="78"/>
      <c r="CX1084" s="78"/>
      <c r="CY1084" s="78"/>
      <c r="CZ1084" s="78"/>
      <c r="DA1084" s="78"/>
      <c r="DB1084" s="78"/>
      <c r="DC1084" s="78"/>
      <c r="DD1084" s="78"/>
      <c r="DE1084" s="78"/>
      <c r="DF1084" s="78"/>
      <c r="DG1084" s="78"/>
      <c r="DH1084" s="78"/>
      <c r="DI1084" s="78"/>
      <c r="DJ1084" s="78"/>
      <c r="DK1084" s="78"/>
      <c r="DL1084" s="78"/>
      <c r="DM1084" s="78"/>
      <c r="DN1084" s="78"/>
      <c r="DO1084" s="78"/>
      <c r="DP1084" s="78"/>
      <c r="DQ1084" s="78"/>
      <c r="DR1084" s="78"/>
      <c r="DS1084" s="78"/>
      <c r="DT1084" s="78"/>
      <c r="DU1084" s="78"/>
    </row>
    <row r="1085" spans="1:125" s="47" customFormat="1" ht="13.5">
      <c r="A1085" s="23">
        <v>44468</v>
      </c>
      <c r="B1085" s="33" t="s">
        <v>1877</v>
      </c>
      <c r="C1085" s="33" t="s">
        <v>1878</v>
      </c>
      <c r="D1085" s="55">
        <v>427678</v>
      </c>
      <c r="E1085" s="55">
        <v>427678</v>
      </c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  <c r="BK1085" s="78"/>
      <c r="BL1085" s="78"/>
      <c r="BM1085" s="78"/>
      <c r="BN1085" s="78"/>
      <c r="BO1085" s="78"/>
      <c r="BP1085" s="78"/>
      <c r="BQ1085" s="78"/>
      <c r="BR1085" s="78"/>
      <c r="BS1085" s="78"/>
      <c r="BT1085" s="78"/>
      <c r="BU1085" s="78"/>
      <c r="BV1085" s="78"/>
      <c r="BW1085" s="78"/>
      <c r="BX1085" s="78"/>
      <c r="BY1085" s="78"/>
      <c r="BZ1085" s="78"/>
      <c r="CA1085" s="78"/>
      <c r="CB1085" s="78"/>
      <c r="CC1085" s="78"/>
      <c r="CD1085" s="78"/>
      <c r="CE1085" s="78"/>
      <c r="CF1085" s="78"/>
      <c r="CG1085" s="78"/>
      <c r="CH1085" s="78"/>
      <c r="CI1085" s="78"/>
      <c r="CJ1085" s="78"/>
      <c r="CK1085" s="78"/>
      <c r="CL1085" s="78"/>
      <c r="CM1085" s="78"/>
      <c r="CN1085" s="78"/>
      <c r="CO1085" s="78"/>
      <c r="CP1085" s="78"/>
      <c r="CQ1085" s="78"/>
      <c r="CR1085" s="78"/>
      <c r="CS1085" s="78"/>
      <c r="CT1085" s="78"/>
      <c r="CU1085" s="78"/>
      <c r="CV1085" s="78"/>
      <c r="CW1085" s="78"/>
      <c r="CX1085" s="78"/>
      <c r="CY1085" s="78"/>
      <c r="CZ1085" s="78"/>
      <c r="DA1085" s="78"/>
      <c r="DB1085" s="78"/>
      <c r="DC1085" s="78"/>
      <c r="DD1085" s="78"/>
      <c r="DE1085" s="78"/>
      <c r="DF1085" s="78"/>
      <c r="DG1085" s="78"/>
      <c r="DH1085" s="78"/>
      <c r="DI1085" s="78"/>
      <c r="DJ1085" s="78"/>
      <c r="DK1085" s="78"/>
      <c r="DL1085" s="78"/>
      <c r="DM1085" s="78"/>
      <c r="DN1085" s="78"/>
      <c r="DO1085" s="78"/>
      <c r="DP1085" s="78"/>
      <c r="DQ1085" s="78"/>
      <c r="DR1085" s="78"/>
      <c r="DS1085" s="78"/>
      <c r="DT1085" s="78"/>
      <c r="DU1085" s="78"/>
    </row>
    <row r="1086" spans="1:125" s="47" customFormat="1" ht="13.5">
      <c r="A1086" s="20">
        <v>43159</v>
      </c>
      <c r="B1086" s="17" t="s">
        <v>1879</v>
      </c>
      <c r="C1086" s="17" t="s">
        <v>1880</v>
      </c>
      <c r="D1086" s="56">
        <v>2730673.11</v>
      </c>
      <c r="E1086" s="56">
        <v>578.30999999999995</v>
      </c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  <c r="BK1086" s="78"/>
      <c r="BL1086" s="78"/>
      <c r="BM1086" s="78"/>
      <c r="BN1086" s="78"/>
      <c r="BO1086" s="78"/>
      <c r="BP1086" s="78"/>
      <c r="BQ1086" s="78"/>
      <c r="BR1086" s="78"/>
      <c r="BS1086" s="78"/>
      <c r="BT1086" s="78"/>
      <c r="BU1086" s="78"/>
      <c r="BV1086" s="78"/>
      <c r="BW1086" s="78"/>
      <c r="BX1086" s="78"/>
      <c r="BY1086" s="78"/>
      <c r="BZ1086" s="78"/>
      <c r="CA1086" s="78"/>
      <c r="CB1086" s="78"/>
      <c r="CC1086" s="78"/>
      <c r="CD1086" s="78"/>
      <c r="CE1086" s="78"/>
      <c r="CF1086" s="78"/>
      <c r="CG1086" s="78"/>
      <c r="CH1086" s="78"/>
      <c r="CI1086" s="78"/>
      <c r="CJ1086" s="78"/>
      <c r="CK1086" s="78"/>
      <c r="CL1086" s="78"/>
      <c r="CM1086" s="78"/>
      <c r="CN1086" s="78"/>
      <c r="CO1086" s="78"/>
      <c r="CP1086" s="78"/>
      <c r="CQ1086" s="78"/>
      <c r="CR1086" s="78"/>
      <c r="CS1086" s="78"/>
      <c r="CT1086" s="78"/>
      <c r="CU1086" s="78"/>
      <c r="CV1086" s="78"/>
      <c r="CW1086" s="78"/>
      <c r="CX1086" s="78"/>
      <c r="CY1086" s="78"/>
      <c r="CZ1086" s="78"/>
      <c r="DA1086" s="78"/>
      <c r="DB1086" s="78"/>
      <c r="DC1086" s="78"/>
      <c r="DD1086" s="78"/>
      <c r="DE1086" s="78"/>
      <c r="DF1086" s="78"/>
      <c r="DG1086" s="78"/>
      <c r="DH1086" s="78"/>
      <c r="DI1086" s="78"/>
      <c r="DJ1086" s="78"/>
      <c r="DK1086" s="78"/>
      <c r="DL1086" s="78"/>
      <c r="DM1086" s="78"/>
      <c r="DN1086" s="78"/>
      <c r="DO1086" s="78"/>
      <c r="DP1086" s="78"/>
      <c r="DQ1086" s="78"/>
      <c r="DR1086" s="78"/>
      <c r="DS1086" s="78"/>
      <c r="DT1086" s="78"/>
      <c r="DU1086" s="78"/>
    </row>
    <row r="1087" spans="1:125" s="47" customFormat="1" ht="13.5">
      <c r="A1087" s="20">
        <v>42643</v>
      </c>
      <c r="B1087" s="19" t="s">
        <v>1881</v>
      </c>
      <c r="C1087" s="17" t="s">
        <v>1882</v>
      </c>
      <c r="D1087" s="21">
        <v>25199.34</v>
      </c>
      <c r="E1087" s="21">
        <v>25199.34</v>
      </c>
      <c r="F1087" s="78"/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  <c r="AX1087" s="78"/>
      <c r="AY1087" s="78"/>
      <c r="AZ1087" s="78"/>
      <c r="BA1087" s="78"/>
      <c r="BB1087" s="78"/>
      <c r="BC1087" s="78"/>
      <c r="BD1087" s="78"/>
      <c r="BE1087" s="78"/>
      <c r="BF1087" s="78"/>
      <c r="BG1087" s="78"/>
      <c r="BH1087" s="78"/>
      <c r="BI1087" s="78"/>
      <c r="BJ1087" s="78"/>
      <c r="BK1087" s="78"/>
      <c r="BL1087" s="78"/>
      <c r="BM1087" s="78"/>
      <c r="BN1087" s="78"/>
      <c r="BO1087" s="78"/>
      <c r="BP1087" s="78"/>
      <c r="BQ1087" s="78"/>
      <c r="BR1087" s="78"/>
      <c r="BS1087" s="78"/>
      <c r="BT1087" s="78"/>
      <c r="BU1087" s="78"/>
      <c r="BV1087" s="78"/>
      <c r="BW1087" s="78"/>
      <c r="BX1087" s="78"/>
      <c r="BY1087" s="78"/>
      <c r="BZ1087" s="78"/>
      <c r="CA1087" s="78"/>
      <c r="CB1087" s="78"/>
      <c r="CC1087" s="78"/>
      <c r="CD1087" s="78"/>
      <c r="CE1087" s="78"/>
      <c r="CF1087" s="78"/>
      <c r="CG1087" s="78"/>
      <c r="CH1087" s="78"/>
      <c r="CI1087" s="78"/>
      <c r="CJ1087" s="78"/>
      <c r="CK1087" s="78"/>
      <c r="CL1087" s="78"/>
      <c r="CM1087" s="78"/>
      <c r="CN1087" s="78"/>
      <c r="CO1087" s="78"/>
      <c r="CP1087" s="78"/>
      <c r="CQ1087" s="78"/>
      <c r="CR1087" s="78"/>
      <c r="CS1087" s="78"/>
      <c r="CT1087" s="78"/>
      <c r="CU1087" s="78"/>
      <c r="CV1087" s="78"/>
      <c r="CW1087" s="78"/>
      <c r="CX1087" s="78"/>
      <c r="CY1087" s="78"/>
      <c r="CZ1087" s="78"/>
      <c r="DA1087" s="78"/>
      <c r="DB1087" s="78"/>
      <c r="DC1087" s="78"/>
      <c r="DD1087" s="78"/>
      <c r="DE1087" s="78"/>
      <c r="DF1087" s="78"/>
      <c r="DG1087" s="78"/>
      <c r="DH1087" s="78"/>
      <c r="DI1087" s="78"/>
      <c r="DJ1087" s="78"/>
      <c r="DK1087" s="78"/>
      <c r="DL1087" s="78"/>
      <c r="DM1087" s="78"/>
      <c r="DN1087" s="78"/>
      <c r="DO1087" s="78"/>
      <c r="DP1087" s="78"/>
      <c r="DQ1087" s="78"/>
      <c r="DR1087" s="78"/>
      <c r="DS1087" s="78"/>
      <c r="DT1087" s="78"/>
      <c r="DU1087" s="78"/>
    </row>
    <row r="1088" spans="1:125" s="47" customFormat="1" ht="13.5">
      <c r="A1088" s="23">
        <v>44588</v>
      </c>
      <c r="B1088" s="33" t="s">
        <v>1883</v>
      </c>
      <c r="C1088" s="33" t="s">
        <v>1884</v>
      </c>
      <c r="D1088" s="102">
        <v>226395</v>
      </c>
      <c r="E1088" s="102">
        <v>226395</v>
      </c>
      <c r="F1088" s="78"/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/>
      <c r="S1088" s="78"/>
      <c r="T1088" s="78"/>
      <c r="U1088" s="78"/>
      <c r="V1088" s="78"/>
      <c r="W1088" s="78"/>
      <c r="X1088" s="78"/>
      <c r="Y1088" s="78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  <c r="AX1088" s="78"/>
      <c r="AY1088" s="78"/>
      <c r="AZ1088" s="78"/>
      <c r="BA1088" s="78"/>
      <c r="BB1088" s="78"/>
      <c r="BC1088" s="78"/>
      <c r="BD1088" s="78"/>
      <c r="BE1088" s="78"/>
      <c r="BF1088" s="78"/>
      <c r="BG1088" s="78"/>
      <c r="BH1088" s="78"/>
      <c r="BI1088" s="78"/>
      <c r="BJ1088" s="78"/>
      <c r="BK1088" s="78"/>
      <c r="BL1088" s="78"/>
      <c r="BM1088" s="78"/>
      <c r="BN1088" s="78"/>
      <c r="BO1088" s="78"/>
      <c r="BP1088" s="78"/>
      <c r="BQ1088" s="78"/>
      <c r="BR1088" s="78"/>
      <c r="BS1088" s="78"/>
      <c r="BT1088" s="78"/>
      <c r="BU1088" s="78"/>
      <c r="BV1088" s="78"/>
      <c r="BW1088" s="78"/>
      <c r="BX1088" s="78"/>
      <c r="BY1088" s="78"/>
      <c r="BZ1088" s="78"/>
      <c r="CA1088" s="78"/>
      <c r="CB1088" s="78"/>
      <c r="CC1088" s="78"/>
      <c r="CD1088" s="78"/>
      <c r="CE1088" s="78"/>
      <c r="CF1088" s="78"/>
      <c r="CG1088" s="78"/>
      <c r="CH1088" s="78"/>
      <c r="CI1088" s="78"/>
      <c r="CJ1088" s="78"/>
      <c r="CK1088" s="78"/>
      <c r="CL1088" s="78"/>
      <c r="CM1088" s="78"/>
      <c r="CN1088" s="78"/>
      <c r="CO1088" s="78"/>
      <c r="CP1088" s="78"/>
      <c r="CQ1088" s="78"/>
      <c r="CR1088" s="78"/>
      <c r="CS1088" s="78"/>
      <c r="CT1088" s="78"/>
      <c r="CU1088" s="78"/>
      <c r="CV1088" s="78"/>
      <c r="CW1088" s="78"/>
      <c r="CX1088" s="78"/>
      <c r="CY1088" s="78"/>
      <c r="CZ1088" s="78"/>
      <c r="DA1088" s="78"/>
      <c r="DB1088" s="78"/>
      <c r="DC1088" s="78"/>
      <c r="DD1088" s="78"/>
      <c r="DE1088" s="78"/>
      <c r="DF1088" s="78"/>
      <c r="DG1088" s="78"/>
      <c r="DH1088" s="78"/>
      <c r="DI1088" s="78"/>
      <c r="DJ1088" s="78"/>
      <c r="DK1088" s="78"/>
      <c r="DL1088" s="78"/>
      <c r="DM1088" s="78"/>
      <c r="DN1088" s="78"/>
      <c r="DO1088" s="78"/>
      <c r="DP1088" s="78"/>
      <c r="DQ1088" s="78"/>
      <c r="DR1088" s="78"/>
      <c r="DS1088" s="78"/>
      <c r="DT1088" s="78"/>
      <c r="DU1088" s="78"/>
    </row>
    <row r="1089" spans="1:125" s="47" customFormat="1" ht="13.5">
      <c r="A1089" s="72">
        <v>42451</v>
      </c>
      <c r="B1089" s="51" t="s">
        <v>1885</v>
      </c>
      <c r="C1089" s="73" t="s">
        <v>1886</v>
      </c>
      <c r="D1089" s="74">
        <v>169038.98</v>
      </c>
      <c r="E1089" s="109">
        <v>86540.91</v>
      </c>
      <c r="F1089" s="78"/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/>
      <c r="T1089" s="78"/>
      <c r="U1089" s="78"/>
      <c r="V1089" s="78"/>
      <c r="W1089" s="78"/>
      <c r="X1089" s="78"/>
      <c r="Y1089" s="78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  <c r="AX1089" s="78"/>
      <c r="AY1089" s="78"/>
      <c r="AZ1089" s="78"/>
      <c r="BA1089" s="78"/>
      <c r="BB1089" s="78"/>
      <c r="BC1089" s="78"/>
      <c r="BD1089" s="78"/>
      <c r="BE1089" s="78"/>
      <c r="BF1089" s="78"/>
      <c r="BG1089" s="78"/>
      <c r="BH1089" s="78"/>
      <c r="BI1089" s="78"/>
      <c r="BJ1089" s="78"/>
      <c r="BK1089" s="78"/>
      <c r="BL1089" s="78"/>
      <c r="BM1089" s="78"/>
      <c r="BN1089" s="78"/>
      <c r="BO1089" s="78"/>
      <c r="BP1089" s="78"/>
      <c r="BQ1089" s="78"/>
      <c r="BR1089" s="78"/>
      <c r="BS1089" s="78"/>
      <c r="BT1089" s="78"/>
      <c r="BU1089" s="78"/>
      <c r="BV1089" s="78"/>
      <c r="BW1089" s="78"/>
      <c r="BX1089" s="78"/>
      <c r="BY1089" s="78"/>
      <c r="BZ1089" s="78"/>
      <c r="CA1089" s="78"/>
      <c r="CB1089" s="78"/>
      <c r="CC1089" s="78"/>
      <c r="CD1089" s="78"/>
      <c r="CE1089" s="78"/>
      <c r="CF1089" s="78"/>
      <c r="CG1089" s="78"/>
      <c r="CH1089" s="78"/>
      <c r="CI1089" s="78"/>
      <c r="CJ1089" s="78"/>
      <c r="CK1089" s="78"/>
      <c r="CL1089" s="78"/>
      <c r="CM1089" s="78"/>
      <c r="CN1089" s="78"/>
      <c r="CO1089" s="78"/>
      <c r="CP1089" s="78"/>
      <c r="CQ1089" s="78"/>
      <c r="CR1089" s="78"/>
      <c r="CS1089" s="78"/>
      <c r="CT1089" s="78"/>
      <c r="CU1089" s="78"/>
      <c r="CV1089" s="78"/>
      <c r="CW1089" s="78"/>
      <c r="CX1089" s="78"/>
      <c r="CY1089" s="78"/>
      <c r="CZ1089" s="78"/>
      <c r="DA1089" s="78"/>
      <c r="DB1089" s="78"/>
      <c r="DC1089" s="78"/>
      <c r="DD1089" s="78"/>
      <c r="DE1089" s="78"/>
      <c r="DF1089" s="78"/>
      <c r="DG1089" s="78"/>
      <c r="DH1089" s="78"/>
      <c r="DI1089" s="78"/>
      <c r="DJ1089" s="78"/>
      <c r="DK1089" s="78"/>
      <c r="DL1089" s="78"/>
      <c r="DM1089" s="78"/>
      <c r="DN1089" s="78"/>
      <c r="DO1089" s="78"/>
      <c r="DP1089" s="78"/>
      <c r="DQ1089" s="78"/>
      <c r="DR1089" s="78"/>
      <c r="DS1089" s="78"/>
      <c r="DT1089" s="78"/>
      <c r="DU1089" s="78"/>
    </row>
    <row r="1090" spans="1:125" s="47" customFormat="1" ht="13.5">
      <c r="A1090" s="22">
        <v>43039</v>
      </c>
      <c r="B1090" s="33" t="s">
        <v>1887</v>
      </c>
      <c r="C1090" s="33" t="s">
        <v>1888</v>
      </c>
      <c r="D1090" s="53">
        <v>114035</v>
      </c>
      <c r="E1090" s="53">
        <v>114035</v>
      </c>
      <c r="F1090" s="78"/>
      <c r="G1090" s="78"/>
      <c r="H1090" s="78"/>
      <c r="I1090" s="78"/>
      <c r="J1090" s="78"/>
      <c r="K1090" s="78"/>
      <c r="L1090" s="78"/>
      <c r="M1090" s="78"/>
      <c r="N1090" s="78"/>
      <c r="O1090" s="78"/>
      <c r="P1090" s="78"/>
      <c r="Q1090" s="78"/>
      <c r="R1090" s="78"/>
      <c r="S1090" s="78"/>
      <c r="T1090" s="78"/>
      <c r="U1090" s="78"/>
      <c r="V1090" s="78"/>
      <c r="W1090" s="78"/>
      <c r="X1090" s="78"/>
      <c r="Y1090" s="78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  <c r="AX1090" s="78"/>
      <c r="AY1090" s="78"/>
      <c r="AZ1090" s="78"/>
      <c r="BA1090" s="78"/>
      <c r="BB1090" s="78"/>
      <c r="BC1090" s="78"/>
      <c r="BD1090" s="78"/>
      <c r="BE1090" s="78"/>
      <c r="BF1090" s="78"/>
      <c r="BG1090" s="78"/>
      <c r="BH1090" s="78"/>
      <c r="BI1090" s="78"/>
      <c r="BJ1090" s="78"/>
      <c r="BK1090" s="78"/>
      <c r="BL1090" s="78"/>
      <c r="BM1090" s="78"/>
      <c r="BN1090" s="78"/>
      <c r="BO1090" s="78"/>
      <c r="BP1090" s="78"/>
      <c r="BQ1090" s="78"/>
      <c r="BR1090" s="78"/>
      <c r="BS1090" s="78"/>
      <c r="BT1090" s="78"/>
      <c r="BU1090" s="78"/>
      <c r="BV1090" s="78"/>
      <c r="BW1090" s="78"/>
      <c r="BX1090" s="78"/>
      <c r="BY1090" s="78"/>
      <c r="BZ1090" s="78"/>
      <c r="CA1090" s="78"/>
      <c r="CB1090" s="78"/>
      <c r="CC1090" s="78"/>
      <c r="CD1090" s="78"/>
      <c r="CE1090" s="78"/>
      <c r="CF1090" s="78"/>
      <c r="CG1090" s="78"/>
      <c r="CH1090" s="78"/>
      <c r="CI1090" s="78"/>
      <c r="CJ1090" s="78"/>
      <c r="CK1090" s="78"/>
      <c r="CL1090" s="78"/>
      <c r="CM1090" s="78"/>
      <c r="CN1090" s="78"/>
      <c r="CO1090" s="78"/>
      <c r="CP1090" s="78"/>
      <c r="CQ1090" s="78"/>
      <c r="CR1090" s="78"/>
      <c r="CS1090" s="78"/>
      <c r="CT1090" s="78"/>
      <c r="CU1090" s="78"/>
      <c r="CV1090" s="78"/>
      <c r="CW1090" s="78"/>
      <c r="CX1090" s="78"/>
      <c r="CY1090" s="78"/>
      <c r="CZ1090" s="78"/>
      <c r="DA1090" s="78"/>
      <c r="DB1090" s="78"/>
      <c r="DC1090" s="78"/>
      <c r="DD1090" s="78"/>
      <c r="DE1090" s="78"/>
      <c r="DF1090" s="78"/>
      <c r="DG1090" s="78"/>
      <c r="DH1090" s="78"/>
      <c r="DI1090" s="78"/>
      <c r="DJ1090" s="78"/>
      <c r="DK1090" s="78"/>
      <c r="DL1090" s="78"/>
      <c r="DM1090" s="78"/>
      <c r="DN1090" s="78"/>
      <c r="DO1090" s="78"/>
      <c r="DP1090" s="78"/>
      <c r="DQ1090" s="78"/>
      <c r="DR1090" s="78"/>
      <c r="DS1090" s="78"/>
      <c r="DT1090" s="78"/>
      <c r="DU1090" s="78"/>
    </row>
    <row r="1091" spans="1:125" s="47" customFormat="1" ht="13.5">
      <c r="A1091" s="23">
        <v>44678</v>
      </c>
      <c r="B1091" s="33" t="s">
        <v>1889</v>
      </c>
      <c r="C1091" s="33" t="s">
        <v>1890</v>
      </c>
      <c r="D1091" s="55">
        <v>75244.39</v>
      </c>
      <c r="E1091" s="55">
        <v>66010.77</v>
      </c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  <c r="BK1091" s="78"/>
      <c r="BL1091" s="78"/>
      <c r="BM1091" s="78"/>
      <c r="BN1091" s="78"/>
      <c r="BO1091" s="78"/>
      <c r="BP1091" s="78"/>
      <c r="BQ1091" s="78"/>
      <c r="BR1091" s="78"/>
      <c r="BS1091" s="78"/>
      <c r="BT1091" s="78"/>
      <c r="BU1091" s="78"/>
      <c r="BV1091" s="78"/>
      <c r="BW1091" s="78"/>
      <c r="BX1091" s="78"/>
      <c r="BY1091" s="78"/>
      <c r="BZ1091" s="78"/>
      <c r="CA1091" s="78"/>
      <c r="CB1091" s="78"/>
      <c r="CC1091" s="78"/>
      <c r="CD1091" s="78"/>
      <c r="CE1091" s="78"/>
      <c r="CF1091" s="78"/>
      <c r="CG1091" s="78"/>
      <c r="CH1091" s="78"/>
      <c r="CI1091" s="78"/>
      <c r="CJ1091" s="78"/>
      <c r="CK1091" s="78"/>
      <c r="CL1091" s="78"/>
      <c r="CM1091" s="78"/>
      <c r="CN1091" s="78"/>
      <c r="CO1091" s="78"/>
      <c r="CP1091" s="78"/>
      <c r="CQ1091" s="78"/>
      <c r="CR1091" s="78"/>
      <c r="CS1091" s="78"/>
      <c r="CT1091" s="78"/>
      <c r="CU1091" s="78"/>
      <c r="CV1091" s="78"/>
      <c r="CW1091" s="78"/>
      <c r="CX1091" s="78"/>
      <c r="CY1091" s="78"/>
      <c r="CZ1091" s="78"/>
      <c r="DA1091" s="78"/>
      <c r="DB1091" s="78"/>
      <c r="DC1091" s="78"/>
      <c r="DD1091" s="78"/>
      <c r="DE1091" s="78"/>
      <c r="DF1091" s="78"/>
      <c r="DG1091" s="78"/>
      <c r="DH1091" s="78"/>
      <c r="DI1091" s="78"/>
      <c r="DJ1091" s="78"/>
      <c r="DK1091" s="78"/>
      <c r="DL1091" s="78"/>
      <c r="DM1091" s="78"/>
      <c r="DN1091" s="78"/>
      <c r="DO1091" s="78"/>
      <c r="DP1091" s="78"/>
      <c r="DQ1091" s="78"/>
      <c r="DR1091" s="78"/>
      <c r="DS1091" s="78"/>
      <c r="DT1091" s="78"/>
      <c r="DU1091" s="78"/>
    </row>
    <row r="1092" spans="1:125" s="47" customFormat="1" ht="13.5">
      <c r="A1092" s="22">
        <v>15</v>
      </c>
      <c r="B1092" s="51" t="s">
        <v>1891</v>
      </c>
      <c r="C1092" s="33" t="s">
        <v>1892</v>
      </c>
      <c r="D1092" s="75">
        <v>147174</v>
      </c>
      <c r="E1092" s="75">
        <v>147174</v>
      </c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  <c r="BK1092" s="78"/>
      <c r="BL1092" s="78"/>
      <c r="BM1092" s="78"/>
      <c r="BN1092" s="78"/>
      <c r="BO1092" s="78"/>
      <c r="BP1092" s="78"/>
      <c r="BQ1092" s="78"/>
      <c r="BR1092" s="78"/>
      <c r="BS1092" s="78"/>
      <c r="BT1092" s="78"/>
      <c r="BU1092" s="78"/>
      <c r="BV1092" s="78"/>
      <c r="BW1092" s="78"/>
      <c r="BX1092" s="78"/>
      <c r="BY1092" s="78"/>
      <c r="BZ1092" s="78"/>
      <c r="CA1092" s="78"/>
      <c r="CB1092" s="78"/>
      <c r="CC1092" s="78"/>
      <c r="CD1092" s="78"/>
      <c r="CE1092" s="78"/>
      <c r="CF1092" s="78"/>
      <c r="CG1092" s="78"/>
      <c r="CH1092" s="78"/>
      <c r="CI1092" s="78"/>
      <c r="CJ1092" s="78"/>
      <c r="CK1092" s="78"/>
      <c r="CL1092" s="78"/>
      <c r="CM1092" s="78"/>
      <c r="CN1092" s="78"/>
      <c r="CO1092" s="78"/>
      <c r="CP1092" s="78"/>
      <c r="CQ1092" s="78"/>
      <c r="CR1092" s="78"/>
      <c r="CS1092" s="78"/>
      <c r="CT1092" s="78"/>
      <c r="CU1092" s="78"/>
      <c r="CV1092" s="78"/>
      <c r="CW1092" s="78"/>
      <c r="CX1092" s="78"/>
      <c r="CY1092" s="78"/>
      <c r="CZ1092" s="78"/>
      <c r="DA1092" s="78"/>
      <c r="DB1092" s="78"/>
      <c r="DC1092" s="78"/>
      <c r="DD1092" s="78"/>
      <c r="DE1092" s="78"/>
      <c r="DF1092" s="78"/>
      <c r="DG1092" s="78"/>
      <c r="DH1092" s="78"/>
      <c r="DI1092" s="78"/>
      <c r="DJ1092" s="78"/>
      <c r="DK1092" s="78"/>
      <c r="DL1092" s="78"/>
      <c r="DM1092" s="78"/>
      <c r="DN1092" s="78"/>
      <c r="DO1092" s="78"/>
      <c r="DP1092" s="78"/>
      <c r="DQ1092" s="78"/>
      <c r="DR1092" s="78"/>
      <c r="DS1092" s="78"/>
      <c r="DT1092" s="78"/>
      <c r="DU1092" s="78"/>
    </row>
    <row r="1093" spans="1:125" s="47" customFormat="1" ht="13.5">
      <c r="A1093" s="95">
        <v>43600</v>
      </c>
      <c r="B1093" s="97" t="s">
        <v>1893</v>
      </c>
      <c r="C1093" s="44" t="s">
        <v>1894</v>
      </c>
      <c r="D1093" s="57">
        <v>189903.56</v>
      </c>
      <c r="E1093" s="57">
        <v>189903.56</v>
      </c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  <c r="BK1093" s="78"/>
      <c r="BL1093" s="78"/>
      <c r="BM1093" s="78"/>
      <c r="BN1093" s="78"/>
      <c r="BO1093" s="78"/>
      <c r="BP1093" s="78"/>
      <c r="BQ1093" s="78"/>
      <c r="BR1093" s="78"/>
      <c r="BS1093" s="78"/>
      <c r="BT1093" s="78"/>
      <c r="BU1093" s="78"/>
      <c r="BV1093" s="78"/>
      <c r="BW1093" s="78"/>
      <c r="BX1093" s="78"/>
      <c r="BY1093" s="78"/>
      <c r="BZ1093" s="78"/>
      <c r="CA1093" s="78"/>
      <c r="CB1093" s="78"/>
      <c r="CC1093" s="78"/>
      <c r="CD1093" s="78"/>
      <c r="CE1093" s="78"/>
      <c r="CF1093" s="78"/>
      <c r="CG1093" s="78"/>
      <c r="CH1093" s="78"/>
      <c r="CI1093" s="78"/>
      <c r="CJ1093" s="78"/>
      <c r="CK1093" s="78"/>
      <c r="CL1093" s="78"/>
      <c r="CM1093" s="78"/>
      <c r="CN1093" s="78"/>
      <c r="CO1093" s="78"/>
      <c r="CP1093" s="78"/>
      <c r="CQ1093" s="78"/>
      <c r="CR1093" s="78"/>
      <c r="CS1093" s="78"/>
      <c r="CT1093" s="78"/>
      <c r="CU1093" s="78"/>
      <c r="CV1093" s="78"/>
      <c r="CW1093" s="78"/>
      <c r="CX1093" s="78"/>
      <c r="CY1093" s="78"/>
      <c r="CZ1093" s="78"/>
      <c r="DA1093" s="78"/>
      <c r="DB1093" s="78"/>
      <c r="DC1093" s="78"/>
      <c r="DD1093" s="78"/>
      <c r="DE1093" s="78"/>
      <c r="DF1093" s="78"/>
      <c r="DG1093" s="78"/>
      <c r="DH1093" s="78"/>
      <c r="DI1093" s="78"/>
      <c r="DJ1093" s="78"/>
      <c r="DK1093" s="78"/>
      <c r="DL1093" s="78"/>
      <c r="DM1093" s="78"/>
      <c r="DN1093" s="78"/>
      <c r="DO1093" s="78"/>
      <c r="DP1093" s="78"/>
      <c r="DQ1093" s="78"/>
      <c r="DR1093" s="78"/>
      <c r="DS1093" s="78"/>
      <c r="DT1093" s="78"/>
      <c r="DU1093" s="78"/>
    </row>
    <row r="1094" spans="1:125" s="47" customFormat="1" ht="13.5">
      <c r="A1094" s="22">
        <v>43803</v>
      </c>
      <c r="B1094" s="51" t="s">
        <v>1895</v>
      </c>
      <c r="C1094" s="108" t="s">
        <v>1896</v>
      </c>
      <c r="D1094" s="75">
        <v>189725</v>
      </c>
      <c r="E1094" s="75">
        <v>189725</v>
      </c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  <c r="BK1094" s="78"/>
      <c r="BL1094" s="78"/>
      <c r="BM1094" s="78"/>
      <c r="BN1094" s="78"/>
      <c r="BO1094" s="78"/>
      <c r="BP1094" s="78"/>
      <c r="BQ1094" s="78"/>
      <c r="BR1094" s="78"/>
      <c r="BS1094" s="78"/>
      <c r="BT1094" s="78"/>
      <c r="BU1094" s="78"/>
      <c r="BV1094" s="78"/>
      <c r="BW1094" s="78"/>
      <c r="BX1094" s="78"/>
      <c r="BY1094" s="78"/>
      <c r="BZ1094" s="78"/>
      <c r="CA1094" s="78"/>
      <c r="CB1094" s="78"/>
      <c r="CC1094" s="78"/>
      <c r="CD1094" s="78"/>
      <c r="CE1094" s="78"/>
      <c r="CF1094" s="78"/>
      <c r="CG1094" s="78"/>
      <c r="CH1094" s="78"/>
      <c r="CI1094" s="78"/>
      <c r="CJ1094" s="78"/>
      <c r="CK1094" s="78"/>
      <c r="CL1094" s="78"/>
      <c r="CM1094" s="78"/>
      <c r="CN1094" s="78"/>
      <c r="CO1094" s="78"/>
      <c r="CP1094" s="78"/>
      <c r="CQ1094" s="78"/>
      <c r="CR1094" s="78"/>
      <c r="CS1094" s="78"/>
      <c r="CT1094" s="78"/>
      <c r="CU1094" s="78"/>
      <c r="CV1094" s="78"/>
      <c r="CW1094" s="78"/>
      <c r="CX1094" s="78"/>
      <c r="CY1094" s="78"/>
      <c r="CZ1094" s="78"/>
      <c r="DA1094" s="78"/>
      <c r="DB1094" s="78"/>
      <c r="DC1094" s="78"/>
      <c r="DD1094" s="78"/>
      <c r="DE1094" s="78"/>
      <c r="DF1094" s="78"/>
      <c r="DG1094" s="78"/>
      <c r="DH1094" s="78"/>
      <c r="DI1094" s="78"/>
      <c r="DJ1094" s="78"/>
      <c r="DK1094" s="78"/>
      <c r="DL1094" s="78"/>
      <c r="DM1094" s="78"/>
      <c r="DN1094" s="78"/>
      <c r="DO1094" s="78"/>
      <c r="DP1094" s="78"/>
      <c r="DQ1094" s="78"/>
      <c r="DR1094" s="78"/>
      <c r="DS1094" s="78"/>
      <c r="DT1094" s="78"/>
      <c r="DU1094" s="78"/>
    </row>
    <row r="1095" spans="1:125" s="47" customFormat="1" ht="13.5">
      <c r="A1095" s="80">
        <v>42877</v>
      </c>
      <c r="B1095" s="33" t="s">
        <v>1897</v>
      </c>
      <c r="C1095" s="33" t="s">
        <v>1898</v>
      </c>
      <c r="D1095" s="55">
        <v>10532.65</v>
      </c>
      <c r="E1095" s="55">
        <v>1113.8900000000001</v>
      </c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  <c r="CA1095" s="78"/>
      <c r="CB1095" s="78"/>
      <c r="CC1095" s="78"/>
      <c r="CD1095" s="78"/>
      <c r="CE1095" s="78"/>
      <c r="CF1095" s="78"/>
      <c r="CG1095" s="78"/>
      <c r="CH1095" s="78"/>
      <c r="CI1095" s="78"/>
      <c r="CJ1095" s="78"/>
      <c r="CK1095" s="78"/>
      <c r="CL1095" s="78"/>
      <c r="CM1095" s="78"/>
      <c r="CN1095" s="78"/>
      <c r="CO1095" s="78"/>
      <c r="CP1095" s="78"/>
      <c r="CQ1095" s="78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  <c r="DF1095" s="78"/>
      <c r="DG1095" s="78"/>
      <c r="DH1095" s="78"/>
      <c r="DI1095" s="78"/>
      <c r="DJ1095" s="78"/>
      <c r="DK1095" s="78"/>
      <c r="DL1095" s="78"/>
      <c r="DM1095" s="78"/>
      <c r="DN1095" s="78"/>
      <c r="DO1095" s="78"/>
      <c r="DP1095" s="78"/>
      <c r="DQ1095" s="78"/>
      <c r="DR1095" s="78"/>
      <c r="DS1095" s="78"/>
      <c r="DT1095" s="78"/>
      <c r="DU1095" s="78"/>
    </row>
    <row r="1096" spans="1:125" s="47" customFormat="1" ht="13.5">
      <c r="A1096" s="23">
        <v>44391</v>
      </c>
      <c r="B1096" s="33" t="s">
        <v>1899</v>
      </c>
      <c r="C1096" s="33" t="s">
        <v>1900</v>
      </c>
      <c r="D1096" s="55">
        <v>25000</v>
      </c>
      <c r="E1096" s="55">
        <v>25000</v>
      </c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  <c r="BK1096" s="78"/>
      <c r="BL1096" s="78"/>
      <c r="BM1096" s="78"/>
      <c r="BN1096" s="78"/>
      <c r="BO1096" s="78"/>
      <c r="BP1096" s="78"/>
      <c r="BQ1096" s="78"/>
      <c r="BR1096" s="78"/>
      <c r="BS1096" s="78"/>
      <c r="BT1096" s="78"/>
      <c r="BU1096" s="78"/>
      <c r="BV1096" s="78"/>
      <c r="BW1096" s="78"/>
      <c r="BX1096" s="78"/>
      <c r="BY1096" s="78"/>
      <c r="BZ1096" s="78"/>
      <c r="CA1096" s="78"/>
      <c r="CB1096" s="78"/>
      <c r="CC1096" s="78"/>
      <c r="CD1096" s="78"/>
      <c r="CE1096" s="78"/>
      <c r="CF1096" s="78"/>
      <c r="CG1096" s="78"/>
      <c r="CH1096" s="78"/>
      <c r="CI1096" s="78"/>
      <c r="CJ1096" s="78"/>
      <c r="CK1096" s="78"/>
      <c r="CL1096" s="78"/>
      <c r="CM1096" s="78"/>
      <c r="CN1096" s="78"/>
      <c r="CO1096" s="78"/>
      <c r="CP1096" s="78"/>
      <c r="CQ1096" s="78"/>
      <c r="CR1096" s="78"/>
      <c r="CS1096" s="78"/>
      <c r="CT1096" s="78"/>
      <c r="CU1096" s="78"/>
      <c r="CV1096" s="78"/>
      <c r="CW1096" s="78"/>
      <c r="CX1096" s="78"/>
      <c r="CY1096" s="78"/>
      <c r="CZ1096" s="78"/>
      <c r="DA1096" s="78"/>
      <c r="DB1096" s="78"/>
      <c r="DC1096" s="78"/>
      <c r="DD1096" s="78"/>
      <c r="DE1096" s="78"/>
      <c r="DF1096" s="78"/>
      <c r="DG1096" s="78"/>
      <c r="DH1096" s="78"/>
      <c r="DI1096" s="78"/>
      <c r="DJ1096" s="78"/>
      <c r="DK1096" s="78"/>
      <c r="DL1096" s="78"/>
      <c r="DM1096" s="78"/>
      <c r="DN1096" s="78"/>
      <c r="DO1096" s="78"/>
      <c r="DP1096" s="78"/>
      <c r="DQ1096" s="78"/>
      <c r="DR1096" s="78"/>
      <c r="DS1096" s="78"/>
      <c r="DT1096" s="78"/>
      <c r="DU1096" s="78"/>
    </row>
    <row r="1097" spans="1:125" s="47" customFormat="1" ht="13.5">
      <c r="A1097" s="16"/>
      <c r="B1097" s="17" t="s">
        <v>1901</v>
      </c>
      <c r="C1097" s="17" t="s">
        <v>1902</v>
      </c>
      <c r="D1097" s="60">
        <v>103547</v>
      </c>
      <c r="E1097" s="60">
        <v>103547</v>
      </c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  <c r="BK1097" s="78"/>
      <c r="BL1097" s="78"/>
      <c r="BM1097" s="78"/>
      <c r="BN1097" s="78"/>
      <c r="BO1097" s="78"/>
      <c r="BP1097" s="78"/>
      <c r="BQ1097" s="78"/>
      <c r="BR1097" s="78"/>
      <c r="BS1097" s="78"/>
      <c r="BT1097" s="78"/>
      <c r="BU1097" s="78"/>
      <c r="BV1097" s="78"/>
      <c r="BW1097" s="78"/>
      <c r="BX1097" s="78"/>
      <c r="BY1097" s="78"/>
      <c r="BZ1097" s="78"/>
      <c r="CA1097" s="78"/>
      <c r="CB1097" s="78"/>
      <c r="CC1097" s="78"/>
      <c r="CD1097" s="78"/>
      <c r="CE1097" s="78"/>
      <c r="CF1097" s="78"/>
      <c r="CG1097" s="78"/>
      <c r="CH1097" s="78"/>
      <c r="CI1097" s="78"/>
      <c r="CJ1097" s="78"/>
      <c r="CK1097" s="78"/>
      <c r="CL1097" s="78"/>
      <c r="CM1097" s="78"/>
      <c r="CN1097" s="78"/>
      <c r="CO1097" s="78"/>
      <c r="CP1097" s="78"/>
      <c r="CQ1097" s="78"/>
      <c r="CR1097" s="78"/>
      <c r="CS1097" s="78"/>
      <c r="CT1097" s="78"/>
      <c r="CU1097" s="78"/>
      <c r="CV1097" s="78"/>
      <c r="CW1097" s="78"/>
      <c r="CX1097" s="78"/>
      <c r="CY1097" s="78"/>
      <c r="CZ1097" s="78"/>
      <c r="DA1097" s="78"/>
      <c r="DB1097" s="78"/>
      <c r="DC1097" s="78"/>
      <c r="DD1097" s="78"/>
      <c r="DE1097" s="78"/>
      <c r="DF1097" s="78"/>
      <c r="DG1097" s="78"/>
      <c r="DH1097" s="78"/>
      <c r="DI1097" s="78"/>
      <c r="DJ1097" s="78"/>
      <c r="DK1097" s="78"/>
      <c r="DL1097" s="78"/>
      <c r="DM1097" s="78"/>
      <c r="DN1097" s="78"/>
      <c r="DO1097" s="78"/>
      <c r="DP1097" s="78"/>
      <c r="DQ1097" s="78"/>
      <c r="DR1097" s="78"/>
      <c r="DS1097" s="78"/>
      <c r="DT1097" s="78"/>
      <c r="DU1097" s="78"/>
    </row>
    <row r="1098" spans="1:125" s="47" customFormat="1" ht="13.5">
      <c r="A1098" s="91"/>
      <c r="B1098" s="92" t="s">
        <v>1903</v>
      </c>
      <c r="C1098" s="93" t="s">
        <v>1904</v>
      </c>
      <c r="D1098" s="94">
        <v>37786</v>
      </c>
      <c r="E1098" s="94">
        <v>29538.84</v>
      </c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  <c r="BK1098" s="78"/>
      <c r="BL1098" s="78"/>
      <c r="BM1098" s="78"/>
      <c r="BN1098" s="78"/>
      <c r="BO1098" s="78"/>
      <c r="BP1098" s="78"/>
      <c r="BQ1098" s="78"/>
      <c r="BR1098" s="78"/>
      <c r="BS1098" s="78"/>
      <c r="BT1098" s="78"/>
      <c r="BU1098" s="78"/>
      <c r="BV1098" s="78"/>
      <c r="BW1098" s="78"/>
      <c r="BX1098" s="78"/>
      <c r="BY1098" s="78"/>
      <c r="BZ1098" s="78"/>
      <c r="CA1098" s="78"/>
      <c r="CB1098" s="78"/>
      <c r="CC1098" s="78"/>
      <c r="CD1098" s="78"/>
      <c r="CE1098" s="78"/>
      <c r="CF1098" s="78"/>
      <c r="CG1098" s="78"/>
      <c r="CH1098" s="78"/>
      <c r="CI1098" s="78"/>
      <c r="CJ1098" s="78"/>
      <c r="CK1098" s="78"/>
      <c r="CL1098" s="78"/>
      <c r="CM1098" s="78"/>
      <c r="CN1098" s="78"/>
      <c r="CO1098" s="78"/>
      <c r="CP1098" s="78"/>
      <c r="CQ1098" s="78"/>
      <c r="CR1098" s="78"/>
      <c r="CS1098" s="78"/>
      <c r="CT1098" s="78"/>
      <c r="CU1098" s="78"/>
      <c r="CV1098" s="78"/>
      <c r="CW1098" s="78"/>
      <c r="CX1098" s="78"/>
      <c r="CY1098" s="78"/>
      <c r="CZ1098" s="78"/>
      <c r="DA1098" s="78"/>
      <c r="DB1098" s="78"/>
      <c r="DC1098" s="78"/>
      <c r="DD1098" s="78"/>
      <c r="DE1098" s="78"/>
      <c r="DF1098" s="78"/>
      <c r="DG1098" s="78"/>
      <c r="DH1098" s="78"/>
      <c r="DI1098" s="78"/>
      <c r="DJ1098" s="78"/>
      <c r="DK1098" s="78"/>
      <c r="DL1098" s="78"/>
      <c r="DM1098" s="78"/>
      <c r="DN1098" s="78"/>
      <c r="DO1098" s="78"/>
      <c r="DP1098" s="78"/>
      <c r="DQ1098" s="78"/>
      <c r="DR1098" s="78"/>
      <c r="DS1098" s="78"/>
      <c r="DT1098" s="78"/>
      <c r="DU1098" s="78"/>
    </row>
    <row r="1099" spans="1:125" s="47" customFormat="1" ht="13.5">
      <c r="A1099" s="23"/>
      <c r="B1099" s="33" t="s">
        <v>1905</v>
      </c>
      <c r="C1099" s="33" t="s">
        <v>1904</v>
      </c>
      <c r="D1099" s="55">
        <v>2858</v>
      </c>
      <c r="E1099" s="55">
        <v>2858</v>
      </c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  <c r="CA1099" s="78"/>
      <c r="CB1099" s="78"/>
      <c r="CC1099" s="78"/>
      <c r="CD1099" s="78"/>
      <c r="CE1099" s="78"/>
      <c r="CF1099" s="78"/>
      <c r="CG1099" s="78"/>
      <c r="CH1099" s="78"/>
      <c r="CI1099" s="78"/>
      <c r="CJ1099" s="78"/>
      <c r="CK1099" s="78"/>
      <c r="CL1099" s="78"/>
      <c r="CM1099" s="78"/>
      <c r="CN1099" s="78"/>
      <c r="CO1099" s="78"/>
      <c r="CP1099" s="78"/>
      <c r="CQ1099" s="78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  <c r="DD1099" s="78"/>
      <c r="DE1099" s="78"/>
      <c r="DF1099" s="78"/>
      <c r="DG1099" s="78"/>
      <c r="DH1099" s="78"/>
      <c r="DI1099" s="78"/>
      <c r="DJ1099" s="78"/>
      <c r="DK1099" s="78"/>
      <c r="DL1099" s="78"/>
      <c r="DM1099" s="78"/>
      <c r="DN1099" s="78"/>
      <c r="DO1099" s="78"/>
      <c r="DP1099" s="78"/>
      <c r="DQ1099" s="78"/>
      <c r="DR1099" s="78"/>
      <c r="DS1099" s="78"/>
      <c r="DT1099" s="78"/>
      <c r="DU1099" s="78"/>
    </row>
    <row r="1100" spans="1:125" s="47" customFormat="1" ht="13.5">
      <c r="A1100" s="20" t="s">
        <v>597</v>
      </c>
      <c r="B1100" s="17" t="s">
        <v>1906</v>
      </c>
      <c r="C1100" s="17" t="s">
        <v>1907</v>
      </c>
      <c r="D1100" s="56">
        <v>44354</v>
      </c>
      <c r="E1100" s="56">
        <v>44354</v>
      </c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  <c r="BK1100" s="78"/>
      <c r="BL1100" s="78"/>
      <c r="BM1100" s="78"/>
      <c r="BN1100" s="78"/>
      <c r="BO1100" s="78"/>
      <c r="BP1100" s="78"/>
      <c r="BQ1100" s="78"/>
      <c r="BR1100" s="78"/>
      <c r="BS1100" s="78"/>
      <c r="BT1100" s="78"/>
      <c r="BU1100" s="78"/>
      <c r="BV1100" s="78"/>
      <c r="BW1100" s="78"/>
      <c r="BX1100" s="78"/>
      <c r="BY1100" s="78"/>
      <c r="BZ1100" s="78"/>
      <c r="CA1100" s="78"/>
      <c r="CB1100" s="78"/>
      <c r="CC1100" s="78"/>
      <c r="CD1100" s="78"/>
      <c r="CE1100" s="78"/>
      <c r="CF1100" s="78"/>
      <c r="CG1100" s="78"/>
      <c r="CH1100" s="78"/>
      <c r="CI1100" s="78"/>
      <c r="CJ1100" s="78"/>
      <c r="CK1100" s="78"/>
      <c r="CL1100" s="78"/>
      <c r="CM1100" s="78"/>
      <c r="CN1100" s="78"/>
      <c r="CO1100" s="78"/>
      <c r="CP1100" s="78"/>
      <c r="CQ1100" s="78"/>
      <c r="CR1100" s="78"/>
      <c r="CS1100" s="78"/>
      <c r="CT1100" s="78"/>
      <c r="CU1100" s="78"/>
      <c r="CV1100" s="78"/>
      <c r="CW1100" s="78"/>
      <c r="CX1100" s="78"/>
      <c r="CY1100" s="78"/>
      <c r="CZ1100" s="78"/>
      <c r="DA1100" s="78"/>
      <c r="DB1100" s="78"/>
      <c r="DC1100" s="78"/>
      <c r="DD1100" s="78"/>
      <c r="DE1100" s="78"/>
      <c r="DF1100" s="78"/>
      <c r="DG1100" s="78"/>
      <c r="DH1100" s="78"/>
      <c r="DI1100" s="78"/>
      <c r="DJ1100" s="78"/>
      <c r="DK1100" s="78"/>
      <c r="DL1100" s="78"/>
      <c r="DM1100" s="78"/>
      <c r="DN1100" s="78"/>
      <c r="DO1100" s="78"/>
      <c r="DP1100" s="78"/>
      <c r="DQ1100" s="78"/>
      <c r="DR1100" s="78"/>
      <c r="DS1100" s="78"/>
      <c r="DT1100" s="78"/>
      <c r="DU1100" s="78"/>
    </row>
    <row r="1101" spans="1:125" s="47" customFormat="1" ht="13.5">
      <c r="A1101" s="20" t="s">
        <v>597</v>
      </c>
      <c r="B1101" s="17" t="s">
        <v>1908</v>
      </c>
      <c r="C1101" s="17" t="s">
        <v>1907</v>
      </c>
      <c r="D1101" s="56">
        <v>312677</v>
      </c>
      <c r="E1101" s="56">
        <v>312677</v>
      </c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  <c r="CA1101" s="78"/>
      <c r="CB1101" s="78"/>
      <c r="CC1101" s="78"/>
      <c r="CD1101" s="78"/>
      <c r="CE1101" s="78"/>
      <c r="CF1101" s="78"/>
      <c r="CG1101" s="78"/>
      <c r="CH1101" s="78"/>
      <c r="CI1101" s="78"/>
      <c r="CJ1101" s="78"/>
      <c r="CK1101" s="78"/>
      <c r="CL1101" s="78"/>
      <c r="CM1101" s="78"/>
      <c r="CN1101" s="78"/>
      <c r="CO1101" s="78"/>
      <c r="CP1101" s="78"/>
      <c r="CQ1101" s="78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  <c r="DC1101" s="78"/>
      <c r="DD1101" s="78"/>
      <c r="DE1101" s="78"/>
      <c r="DF1101" s="78"/>
      <c r="DG1101" s="78"/>
      <c r="DH1101" s="78"/>
      <c r="DI1101" s="78"/>
      <c r="DJ1101" s="78"/>
      <c r="DK1101" s="78"/>
      <c r="DL1101" s="78"/>
      <c r="DM1101" s="78"/>
      <c r="DN1101" s="78"/>
      <c r="DO1101" s="78"/>
      <c r="DP1101" s="78"/>
      <c r="DQ1101" s="78"/>
      <c r="DR1101" s="78"/>
      <c r="DS1101" s="78"/>
      <c r="DT1101" s="78"/>
      <c r="DU1101" s="78"/>
    </row>
    <row r="1102" spans="1:125" s="47" customFormat="1" ht="13.5">
      <c r="A1102" s="20" t="s">
        <v>597</v>
      </c>
      <c r="B1102" s="17" t="s">
        <v>1909</v>
      </c>
      <c r="C1102" s="17" t="s">
        <v>1907</v>
      </c>
      <c r="D1102" s="56">
        <v>259543</v>
      </c>
      <c r="E1102" s="56">
        <v>259543</v>
      </c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  <c r="CA1102" s="78"/>
      <c r="CB1102" s="78"/>
      <c r="CC1102" s="78"/>
      <c r="CD1102" s="78"/>
      <c r="CE1102" s="78"/>
      <c r="CF1102" s="78"/>
      <c r="CG1102" s="78"/>
      <c r="CH1102" s="78"/>
      <c r="CI1102" s="78"/>
      <c r="CJ1102" s="78"/>
      <c r="CK1102" s="78"/>
      <c r="CL1102" s="78"/>
      <c r="CM1102" s="78"/>
      <c r="CN1102" s="78"/>
      <c r="CO1102" s="78"/>
      <c r="CP1102" s="78"/>
      <c r="CQ1102" s="78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  <c r="DD1102" s="78"/>
      <c r="DE1102" s="78"/>
      <c r="DF1102" s="78"/>
      <c r="DG1102" s="78"/>
      <c r="DH1102" s="78"/>
      <c r="DI1102" s="78"/>
      <c r="DJ1102" s="78"/>
      <c r="DK1102" s="78"/>
      <c r="DL1102" s="78"/>
      <c r="DM1102" s="78"/>
      <c r="DN1102" s="78"/>
      <c r="DO1102" s="78"/>
      <c r="DP1102" s="78"/>
      <c r="DQ1102" s="78"/>
      <c r="DR1102" s="78"/>
      <c r="DS1102" s="78"/>
      <c r="DT1102" s="78"/>
      <c r="DU1102" s="78"/>
    </row>
    <row r="1103" spans="1:125" s="47" customFormat="1" ht="13.5">
      <c r="A1103" s="16">
        <v>41355</v>
      </c>
      <c r="B1103" s="17" t="s">
        <v>1910</v>
      </c>
      <c r="C1103" s="17" t="s">
        <v>1911</v>
      </c>
      <c r="D1103" s="18">
        <v>13691</v>
      </c>
      <c r="E1103" s="18">
        <v>13691</v>
      </c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  <c r="CA1103" s="78"/>
      <c r="CB1103" s="78"/>
      <c r="CC1103" s="78"/>
      <c r="CD1103" s="78"/>
      <c r="CE1103" s="78"/>
      <c r="CF1103" s="78"/>
      <c r="CG1103" s="78"/>
      <c r="CH1103" s="78"/>
      <c r="CI1103" s="78"/>
      <c r="CJ1103" s="78"/>
      <c r="CK1103" s="78"/>
      <c r="CL1103" s="78"/>
      <c r="CM1103" s="78"/>
      <c r="CN1103" s="78"/>
      <c r="CO1103" s="78"/>
      <c r="CP1103" s="78"/>
      <c r="CQ1103" s="78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  <c r="DD1103" s="78"/>
      <c r="DE1103" s="78"/>
      <c r="DF1103" s="78"/>
      <c r="DG1103" s="78"/>
      <c r="DH1103" s="78"/>
      <c r="DI1103" s="78"/>
      <c r="DJ1103" s="78"/>
      <c r="DK1103" s="78"/>
      <c r="DL1103" s="78"/>
      <c r="DM1103" s="78"/>
      <c r="DN1103" s="78"/>
      <c r="DO1103" s="78"/>
      <c r="DP1103" s="78"/>
      <c r="DQ1103" s="78"/>
      <c r="DR1103" s="78"/>
      <c r="DS1103" s="78"/>
      <c r="DT1103" s="78"/>
      <c r="DU1103" s="78"/>
    </row>
    <row r="1104" spans="1:125" s="47" customFormat="1" ht="13.5">
      <c r="A1104" s="16">
        <v>41355</v>
      </c>
      <c r="B1104" s="17" t="s">
        <v>1912</v>
      </c>
      <c r="C1104" s="17" t="s">
        <v>1911</v>
      </c>
      <c r="D1104" s="18">
        <v>156221</v>
      </c>
      <c r="E1104" s="18">
        <v>156221</v>
      </c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  <c r="CA1104" s="78"/>
      <c r="CB1104" s="78"/>
      <c r="CC1104" s="78"/>
      <c r="CD1104" s="78"/>
      <c r="CE1104" s="78"/>
      <c r="CF1104" s="78"/>
      <c r="CG1104" s="78"/>
      <c r="CH1104" s="78"/>
      <c r="CI1104" s="78"/>
      <c r="CJ1104" s="78"/>
      <c r="CK1104" s="78"/>
      <c r="CL1104" s="78"/>
      <c r="CM1104" s="78"/>
      <c r="CN1104" s="78"/>
      <c r="CO1104" s="78"/>
      <c r="CP1104" s="78"/>
      <c r="CQ1104" s="78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  <c r="DF1104" s="78"/>
      <c r="DG1104" s="78"/>
      <c r="DH1104" s="78"/>
      <c r="DI1104" s="78"/>
      <c r="DJ1104" s="78"/>
      <c r="DK1104" s="78"/>
      <c r="DL1104" s="78"/>
      <c r="DM1104" s="78"/>
      <c r="DN1104" s="78"/>
      <c r="DO1104" s="78"/>
      <c r="DP1104" s="78"/>
      <c r="DQ1104" s="78"/>
      <c r="DR1104" s="78"/>
      <c r="DS1104" s="78"/>
      <c r="DT1104" s="78"/>
      <c r="DU1104" s="78"/>
    </row>
    <row r="1105" spans="1:125" s="47" customFormat="1" ht="13.5">
      <c r="A1105" s="23">
        <v>39960</v>
      </c>
      <c r="B1105" s="33" t="s">
        <v>1913</v>
      </c>
      <c r="C1105" s="33" t="s">
        <v>1914</v>
      </c>
      <c r="D1105" s="55">
        <v>632523</v>
      </c>
      <c r="E1105" s="55">
        <v>632523</v>
      </c>
      <c r="F1105" s="78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  <c r="BK1105" s="78"/>
      <c r="BL1105" s="78"/>
      <c r="BM1105" s="78"/>
      <c r="BN1105" s="78"/>
      <c r="BO1105" s="78"/>
      <c r="BP1105" s="78"/>
      <c r="BQ1105" s="78"/>
      <c r="BR1105" s="78"/>
      <c r="BS1105" s="78"/>
      <c r="BT1105" s="78"/>
      <c r="BU1105" s="78"/>
      <c r="BV1105" s="78"/>
      <c r="BW1105" s="78"/>
      <c r="BX1105" s="78"/>
      <c r="BY1105" s="78"/>
      <c r="BZ1105" s="78"/>
      <c r="CA1105" s="78"/>
      <c r="CB1105" s="78"/>
      <c r="CC1105" s="78"/>
      <c r="CD1105" s="78"/>
      <c r="CE1105" s="78"/>
      <c r="CF1105" s="78"/>
      <c r="CG1105" s="78"/>
      <c r="CH1105" s="78"/>
      <c r="CI1105" s="78"/>
      <c r="CJ1105" s="78"/>
      <c r="CK1105" s="78"/>
      <c r="CL1105" s="78"/>
      <c r="CM1105" s="78"/>
      <c r="CN1105" s="78"/>
      <c r="CO1105" s="78"/>
      <c r="CP1105" s="78"/>
      <c r="CQ1105" s="78"/>
      <c r="CR1105" s="78"/>
      <c r="CS1105" s="78"/>
      <c r="CT1105" s="78"/>
      <c r="CU1105" s="78"/>
      <c r="CV1105" s="78"/>
      <c r="CW1105" s="78"/>
      <c r="CX1105" s="78"/>
      <c r="CY1105" s="78"/>
      <c r="CZ1105" s="78"/>
      <c r="DA1105" s="78"/>
      <c r="DB1105" s="78"/>
      <c r="DC1105" s="78"/>
      <c r="DD1105" s="78"/>
      <c r="DE1105" s="78"/>
      <c r="DF1105" s="78"/>
      <c r="DG1105" s="78"/>
      <c r="DH1105" s="78"/>
      <c r="DI1105" s="78"/>
      <c r="DJ1105" s="78"/>
      <c r="DK1105" s="78"/>
      <c r="DL1105" s="78"/>
      <c r="DM1105" s="78"/>
      <c r="DN1105" s="78"/>
      <c r="DO1105" s="78"/>
      <c r="DP1105" s="78"/>
      <c r="DQ1105" s="78"/>
      <c r="DR1105" s="78"/>
      <c r="DS1105" s="78"/>
      <c r="DT1105" s="78"/>
      <c r="DU1105" s="78"/>
    </row>
    <row r="1106" spans="1:125" s="47" customFormat="1" ht="13.5">
      <c r="A1106" s="23"/>
      <c r="B1106" s="33" t="s">
        <v>1915</v>
      </c>
      <c r="C1106" s="33" t="s">
        <v>1914</v>
      </c>
      <c r="D1106" s="55">
        <v>311703</v>
      </c>
      <c r="E1106" s="55">
        <v>311703</v>
      </c>
      <c r="F1106" s="78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  <c r="BK1106" s="78"/>
      <c r="BL1106" s="78"/>
      <c r="BM1106" s="78"/>
      <c r="BN1106" s="78"/>
      <c r="BO1106" s="78"/>
      <c r="BP1106" s="78"/>
      <c r="BQ1106" s="78"/>
      <c r="BR1106" s="78"/>
      <c r="BS1106" s="78"/>
      <c r="BT1106" s="78"/>
      <c r="BU1106" s="78"/>
      <c r="BV1106" s="78"/>
      <c r="BW1106" s="78"/>
      <c r="BX1106" s="78"/>
      <c r="BY1106" s="78"/>
      <c r="BZ1106" s="78"/>
      <c r="CA1106" s="78"/>
      <c r="CB1106" s="78"/>
      <c r="CC1106" s="78"/>
      <c r="CD1106" s="78"/>
      <c r="CE1106" s="78"/>
      <c r="CF1106" s="78"/>
      <c r="CG1106" s="78"/>
      <c r="CH1106" s="78"/>
      <c r="CI1106" s="78"/>
      <c r="CJ1106" s="78"/>
      <c r="CK1106" s="78"/>
      <c r="CL1106" s="78"/>
      <c r="CM1106" s="78"/>
      <c r="CN1106" s="78"/>
      <c r="CO1106" s="78"/>
      <c r="CP1106" s="78"/>
      <c r="CQ1106" s="78"/>
      <c r="CR1106" s="78"/>
      <c r="CS1106" s="78"/>
      <c r="CT1106" s="78"/>
      <c r="CU1106" s="78"/>
      <c r="CV1106" s="78"/>
      <c r="CW1106" s="78"/>
      <c r="CX1106" s="78"/>
      <c r="CY1106" s="78"/>
      <c r="CZ1106" s="78"/>
      <c r="DA1106" s="78"/>
      <c r="DB1106" s="78"/>
      <c r="DC1106" s="78"/>
      <c r="DD1106" s="78"/>
      <c r="DE1106" s="78"/>
      <c r="DF1106" s="78"/>
      <c r="DG1106" s="78"/>
      <c r="DH1106" s="78"/>
      <c r="DI1106" s="78"/>
      <c r="DJ1106" s="78"/>
      <c r="DK1106" s="78"/>
      <c r="DL1106" s="78"/>
      <c r="DM1106" s="78"/>
      <c r="DN1106" s="78"/>
      <c r="DO1106" s="78"/>
      <c r="DP1106" s="78"/>
      <c r="DQ1106" s="78"/>
      <c r="DR1106" s="78"/>
      <c r="DS1106" s="78"/>
      <c r="DT1106" s="78"/>
      <c r="DU1106" s="78"/>
    </row>
    <row r="1107" spans="1:125" s="47" customFormat="1" ht="13.5">
      <c r="A1107" s="23"/>
      <c r="B1107" s="33" t="s">
        <v>1916</v>
      </c>
      <c r="C1107" s="33" t="s">
        <v>1917</v>
      </c>
      <c r="D1107" s="55">
        <v>246858</v>
      </c>
      <c r="E1107" s="55">
        <v>246858</v>
      </c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  <c r="BK1107" s="78"/>
      <c r="BL1107" s="78"/>
      <c r="BM1107" s="78"/>
      <c r="BN1107" s="78"/>
      <c r="BO1107" s="78"/>
      <c r="BP1107" s="78"/>
      <c r="BQ1107" s="78"/>
      <c r="BR1107" s="78"/>
      <c r="BS1107" s="78"/>
      <c r="BT1107" s="78"/>
      <c r="BU1107" s="78"/>
      <c r="BV1107" s="78"/>
      <c r="BW1107" s="78"/>
      <c r="BX1107" s="78"/>
      <c r="BY1107" s="78"/>
      <c r="BZ1107" s="78"/>
      <c r="CA1107" s="78"/>
      <c r="CB1107" s="78"/>
      <c r="CC1107" s="78"/>
      <c r="CD1107" s="78"/>
      <c r="CE1107" s="78"/>
      <c r="CF1107" s="78"/>
      <c r="CG1107" s="78"/>
      <c r="CH1107" s="78"/>
      <c r="CI1107" s="78"/>
      <c r="CJ1107" s="78"/>
      <c r="CK1107" s="78"/>
      <c r="CL1107" s="78"/>
      <c r="CM1107" s="78"/>
      <c r="CN1107" s="78"/>
      <c r="CO1107" s="78"/>
      <c r="CP1107" s="78"/>
      <c r="CQ1107" s="78"/>
      <c r="CR1107" s="78"/>
      <c r="CS1107" s="78"/>
      <c r="CT1107" s="78"/>
      <c r="CU1107" s="78"/>
      <c r="CV1107" s="78"/>
      <c r="CW1107" s="78"/>
      <c r="CX1107" s="78"/>
      <c r="CY1107" s="78"/>
      <c r="CZ1107" s="78"/>
      <c r="DA1107" s="78"/>
      <c r="DB1107" s="78"/>
      <c r="DC1107" s="78"/>
      <c r="DD1107" s="78"/>
      <c r="DE1107" s="78"/>
      <c r="DF1107" s="78"/>
      <c r="DG1107" s="78"/>
      <c r="DH1107" s="78"/>
      <c r="DI1107" s="78"/>
      <c r="DJ1107" s="78"/>
      <c r="DK1107" s="78"/>
      <c r="DL1107" s="78"/>
      <c r="DM1107" s="78"/>
      <c r="DN1107" s="78"/>
      <c r="DO1107" s="78"/>
      <c r="DP1107" s="78"/>
      <c r="DQ1107" s="78"/>
      <c r="DR1107" s="78"/>
      <c r="DS1107" s="78"/>
      <c r="DT1107" s="78"/>
      <c r="DU1107" s="78"/>
    </row>
    <row r="1108" spans="1:125" s="47" customFormat="1" ht="13.5">
      <c r="A1108" s="16">
        <v>43213</v>
      </c>
      <c r="B1108" s="17" t="s">
        <v>1918</v>
      </c>
      <c r="C1108" s="17" t="s">
        <v>1919</v>
      </c>
      <c r="D1108" s="60">
        <v>763246</v>
      </c>
      <c r="E1108" s="60">
        <v>424883.34</v>
      </c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  <c r="BK1108" s="78"/>
      <c r="BL1108" s="78"/>
      <c r="BM1108" s="78"/>
      <c r="BN1108" s="78"/>
      <c r="BO1108" s="78"/>
      <c r="BP1108" s="78"/>
      <c r="BQ1108" s="78"/>
      <c r="BR1108" s="78"/>
      <c r="BS1108" s="78"/>
      <c r="BT1108" s="78"/>
      <c r="BU1108" s="78"/>
      <c r="BV1108" s="78"/>
      <c r="BW1108" s="78"/>
      <c r="BX1108" s="78"/>
      <c r="BY1108" s="78"/>
      <c r="BZ1108" s="78"/>
      <c r="CA1108" s="78"/>
      <c r="CB1108" s="78"/>
      <c r="CC1108" s="78"/>
      <c r="CD1108" s="78"/>
      <c r="CE1108" s="78"/>
      <c r="CF1108" s="78"/>
      <c r="CG1108" s="78"/>
      <c r="CH1108" s="78"/>
      <c r="CI1108" s="78"/>
      <c r="CJ1108" s="78"/>
      <c r="CK1108" s="78"/>
      <c r="CL1108" s="78"/>
      <c r="CM1108" s="78"/>
      <c r="CN1108" s="78"/>
      <c r="CO1108" s="78"/>
      <c r="CP1108" s="78"/>
      <c r="CQ1108" s="78"/>
      <c r="CR1108" s="78"/>
      <c r="CS1108" s="78"/>
      <c r="CT1108" s="78"/>
      <c r="CU1108" s="78"/>
      <c r="CV1108" s="78"/>
      <c r="CW1108" s="78"/>
      <c r="CX1108" s="78"/>
      <c r="CY1108" s="78"/>
      <c r="CZ1108" s="78"/>
      <c r="DA1108" s="78"/>
      <c r="DB1108" s="78"/>
      <c r="DC1108" s="78"/>
      <c r="DD1108" s="78"/>
      <c r="DE1108" s="78"/>
      <c r="DF1108" s="78"/>
      <c r="DG1108" s="78"/>
      <c r="DH1108" s="78"/>
      <c r="DI1108" s="78"/>
      <c r="DJ1108" s="78"/>
      <c r="DK1108" s="78"/>
      <c r="DL1108" s="78"/>
      <c r="DM1108" s="78"/>
      <c r="DN1108" s="78"/>
      <c r="DO1108" s="78"/>
      <c r="DP1108" s="78"/>
      <c r="DQ1108" s="78"/>
      <c r="DR1108" s="78"/>
      <c r="DS1108" s="78"/>
      <c r="DT1108" s="78"/>
      <c r="DU1108" s="78"/>
    </row>
    <row r="1109" spans="1:125" s="47" customFormat="1" ht="13.5">
      <c r="A1109" s="16">
        <v>42768</v>
      </c>
      <c r="B1109" s="17" t="s">
        <v>1920</v>
      </c>
      <c r="C1109" s="17" t="s">
        <v>1921</v>
      </c>
      <c r="D1109" s="18">
        <v>314561.25</v>
      </c>
      <c r="E1109" s="18">
        <v>314561.25</v>
      </c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  <c r="BK1109" s="78"/>
      <c r="BL1109" s="78"/>
      <c r="BM1109" s="78"/>
      <c r="BN1109" s="78"/>
      <c r="BO1109" s="78"/>
      <c r="BP1109" s="78"/>
      <c r="BQ1109" s="78"/>
      <c r="BR1109" s="78"/>
      <c r="BS1109" s="78"/>
      <c r="BT1109" s="78"/>
      <c r="BU1109" s="78"/>
      <c r="BV1109" s="78"/>
      <c r="BW1109" s="78"/>
      <c r="BX1109" s="78"/>
      <c r="BY1109" s="78"/>
      <c r="BZ1109" s="78"/>
      <c r="CA1109" s="78"/>
      <c r="CB1109" s="78"/>
      <c r="CC1109" s="78"/>
      <c r="CD1109" s="78"/>
      <c r="CE1109" s="78"/>
      <c r="CF1109" s="78"/>
      <c r="CG1109" s="78"/>
      <c r="CH1109" s="78"/>
      <c r="CI1109" s="78"/>
      <c r="CJ1109" s="78"/>
      <c r="CK1109" s="78"/>
      <c r="CL1109" s="78"/>
      <c r="CM1109" s="78"/>
      <c r="CN1109" s="78"/>
      <c r="CO1109" s="78"/>
      <c r="CP1109" s="78"/>
      <c r="CQ1109" s="78"/>
      <c r="CR1109" s="78"/>
      <c r="CS1109" s="78"/>
      <c r="CT1109" s="78"/>
      <c r="CU1109" s="78"/>
      <c r="CV1109" s="78"/>
      <c r="CW1109" s="78"/>
      <c r="CX1109" s="78"/>
      <c r="CY1109" s="78"/>
      <c r="CZ1109" s="78"/>
      <c r="DA1109" s="78"/>
      <c r="DB1109" s="78"/>
      <c r="DC1109" s="78"/>
      <c r="DD1109" s="78"/>
      <c r="DE1109" s="78"/>
      <c r="DF1109" s="78"/>
      <c r="DG1109" s="78"/>
      <c r="DH1109" s="78"/>
      <c r="DI1109" s="78"/>
      <c r="DJ1109" s="78"/>
      <c r="DK1109" s="78"/>
      <c r="DL1109" s="78"/>
      <c r="DM1109" s="78"/>
      <c r="DN1109" s="78"/>
      <c r="DO1109" s="78"/>
      <c r="DP1109" s="78"/>
      <c r="DQ1109" s="78"/>
      <c r="DR1109" s="78"/>
      <c r="DS1109" s="78"/>
      <c r="DT1109" s="78"/>
      <c r="DU1109" s="78"/>
    </row>
    <row r="1110" spans="1:125" s="47" customFormat="1" ht="13.5">
      <c r="A1110" s="23">
        <v>44480</v>
      </c>
      <c r="B1110" s="33" t="s">
        <v>1922</v>
      </c>
      <c r="C1110" s="33" t="s">
        <v>1923</v>
      </c>
      <c r="D1110" s="55">
        <v>36053.58</v>
      </c>
      <c r="E1110" s="55">
        <v>36053.58</v>
      </c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  <c r="BK1110" s="78"/>
      <c r="BL1110" s="78"/>
      <c r="BM1110" s="78"/>
      <c r="BN1110" s="78"/>
      <c r="BO1110" s="78"/>
      <c r="BP1110" s="78"/>
      <c r="BQ1110" s="78"/>
      <c r="BR1110" s="78"/>
      <c r="BS1110" s="78"/>
      <c r="BT1110" s="78"/>
      <c r="BU1110" s="78"/>
      <c r="BV1110" s="78"/>
      <c r="BW1110" s="78"/>
      <c r="BX1110" s="78"/>
      <c r="BY1110" s="78"/>
      <c r="BZ1110" s="78"/>
      <c r="CA1110" s="78"/>
      <c r="CB1110" s="78"/>
      <c r="CC1110" s="78"/>
      <c r="CD1110" s="78"/>
      <c r="CE1110" s="78"/>
      <c r="CF1110" s="78"/>
      <c r="CG1110" s="78"/>
      <c r="CH1110" s="78"/>
      <c r="CI1110" s="78"/>
      <c r="CJ1110" s="78"/>
      <c r="CK1110" s="78"/>
      <c r="CL1110" s="78"/>
      <c r="CM1110" s="78"/>
      <c r="CN1110" s="78"/>
      <c r="CO1110" s="78"/>
      <c r="CP1110" s="78"/>
      <c r="CQ1110" s="78"/>
      <c r="CR1110" s="78"/>
      <c r="CS1110" s="78"/>
      <c r="CT1110" s="78"/>
      <c r="CU1110" s="78"/>
      <c r="CV1110" s="78"/>
      <c r="CW1110" s="78"/>
      <c r="CX1110" s="78"/>
      <c r="CY1110" s="78"/>
      <c r="CZ1110" s="78"/>
      <c r="DA1110" s="78"/>
      <c r="DB1110" s="78"/>
      <c r="DC1110" s="78"/>
      <c r="DD1110" s="78"/>
      <c r="DE1110" s="78"/>
      <c r="DF1110" s="78"/>
      <c r="DG1110" s="78"/>
      <c r="DH1110" s="78"/>
      <c r="DI1110" s="78"/>
      <c r="DJ1110" s="78"/>
      <c r="DK1110" s="78"/>
      <c r="DL1110" s="78"/>
      <c r="DM1110" s="78"/>
      <c r="DN1110" s="78"/>
      <c r="DO1110" s="78"/>
      <c r="DP1110" s="78"/>
      <c r="DQ1110" s="78"/>
      <c r="DR1110" s="78"/>
      <c r="DS1110" s="78"/>
      <c r="DT1110" s="78"/>
      <c r="DU1110" s="78"/>
    </row>
    <row r="1111" spans="1:125" s="47" customFormat="1" ht="13.5">
      <c r="A1111" s="23"/>
      <c r="B1111" s="33" t="s">
        <v>1924</v>
      </c>
      <c r="C1111" s="33" t="s">
        <v>1925</v>
      </c>
      <c r="D1111" s="55">
        <v>319397</v>
      </c>
      <c r="E1111" s="55">
        <v>319397</v>
      </c>
      <c r="F1111" s="78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  <c r="BK1111" s="78"/>
      <c r="BL1111" s="78"/>
      <c r="BM1111" s="78"/>
      <c r="BN1111" s="78"/>
      <c r="BO1111" s="78"/>
      <c r="BP1111" s="78"/>
      <c r="BQ1111" s="78"/>
      <c r="BR1111" s="78"/>
      <c r="BS1111" s="78"/>
      <c r="BT1111" s="78"/>
      <c r="BU1111" s="78"/>
      <c r="BV1111" s="78"/>
      <c r="BW1111" s="78"/>
      <c r="BX1111" s="78"/>
      <c r="BY1111" s="78"/>
      <c r="BZ1111" s="78"/>
      <c r="CA1111" s="78"/>
      <c r="CB1111" s="78"/>
      <c r="CC1111" s="78"/>
      <c r="CD1111" s="78"/>
      <c r="CE1111" s="78"/>
      <c r="CF1111" s="78"/>
      <c r="CG1111" s="78"/>
      <c r="CH1111" s="78"/>
      <c r="CI1111" s="78"/>
      <c r="CJ1111" s="78"/>
      <c r="CK1111" s="78"/>
      <c r="CL1111" s="78"/>
      <c r="CM1111" s="78"/>
      <c r="CN1111" s="78"/>
      <c r="CO1111" s="78"/>
      <c r="CP1111" s="78"/>
      <c r="CQ1111" s="78"/>
      <c r="CR1111" s="78"/>
      <c r="CS1111" s="78"/>
      <c r="CT1111" s="78"/>
      <c r="CU1111" s="78"/>
      <c r="CV1111" s="78"/>
      <c r="CW1111" s="78"/>
      <c r="CX1111" s="78"/>
      <c r="CY1111" s="78"/>
      <c r="CZ1111" s="78"/>
      <c r="DA1111" s="78"/>
      <c r="DB1111" s="78"/>
      <c r="DC1111" s="78"/>
      <c r="DD1111" s="78"/>
      <c r="DE1111" s="78"/>
      <c r="DF1111" s="78"/>
      <c r="DG1111" s="78"/>
      <c r="DH1111" s="78"/>
      <c r="DI1111" s="78"/>
      <c r="DJ1111" s="78"/>
      <c r="DK1111" s="78"/>
      <c r="DL1111" s="78"/>
      <c r="DM1111" s="78"/>
      <c r="DN1111" s="78"/>
      <c r="DO1111" s="78"/>
      <c r="DP1111" s="78"/>
      <c r="DQ1111" s="78"/>
      <c r="DR1111" s="78"/>
      <c r="DS1111" s="78"/>
      <c r="DT1111" s="78"/>
      <c r="DU1111" s="78"/>
    </row>
    <row r="1112" spans="1:125" s="47" customFormat="1" ht="13.5">
      <c r="A1112" s="23"/>
      <c r="B1112" s="33" t="s">
        <v>1926</v>
      </c>
      <c r="C1112" s="33" t="s">
        <v>1925</v>
      </c>
      <c r="D1112" s="55">
        <v>509379</v>
      </c>
      <c r="E1112" s="55">
        <v>509379</v>
      </c>
      <c r="F1112" s="78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  <c r="BK1112" s="78"/>
      <c r="BL1112" s="78"/>
      <c r="BM1112" s="78"/>
      <c r="BN1112" s="78"/>
      <c r="BO1112" s="78"/>
      <c r="BP1112" s="78"/>
      <c r="BQ1112" s="78"/>
      <c r="BR1112" s="78"/>
      <c r="BS1112" s="78"/>
      <c r="BT1112" s="78"/>
      <c r="BU1112" s="78"/>
      <c r="BV1112" s="78"/>
      <c r="BW1112" s="78"/>
      <c r="BX1112" s="78"/>
      <c r="BY1112" s="78"/>
      <c r="BZ1112" s="78"/>
      <c r="CA1112" s="78"/>
      <c r="CB1112" s="78"/>
      <c r="CC1112" s="78"/>
      <c r="CD1112" s="78"/>
      <c r="CE1112" s="78"/>
      <c r="CF1112" s="78"/>
      <c r="CG1112" s="78"/>
      <c r="CH1112" s="78"/>
      <c r="CI1112" s="78"/>
      <c r="CJ1112" s="78"/>
      <c r="CK1112" s="78"/>
      <c r="CL1112" s="78"/>
      <c r="CM1112" s="78"/>
      <c r="CN1112" s="78"/>
      <c r="CO1112" s="78"/>
      <c r="CP1112" s="78"/>
      <c r="CQ1112" s="78"/>
      <c r="CR1112" s="78"/>
      <c r="CS1112" s="78"/>
      <c r="CT1112" s="78"/>
      <c r="CU1112" s="78"/>
      <c r="CV1112" s="78"/>
      <c r="CW1112" s="78"/>
      <c r="CX1112" s="78"/>
      <c r="CY1112" s="78"/>
      <c r="CZ1112" s="78"/>
      <c r="DA1112" s="78"/>
      <c r="DB1112" s="78"/>
      <c r="DC1112" s="78"/>
      <c r="DD1112" s="78"/>
      <c r="DE1112" s="78"/>
      <c r="DF1112" s="78"/>
      <c r="DG1112" s="78"/>
      <c r="DH1112" s="78"/>
      <c r="DI1112" s="78"/>
      <c r="DJ1112" s="78"/>
      <c r="DK1112" s="78"/>
      <c r="DL1112" s="78"/>
      <c r="DM1112" s="78"/>
      <c r="DN1112" s="78"/>
      <c r="DO1112" s="78"/>
      <c r="DP1112" s="78"/>
      <c r="DQ1112" s="78"/>
      <c r="DR1112" s="78"/>
      <c r="DS1112" s="78"/>
      <c r="DT1112" s="78"/>
      <c r="DU1112" s="78"/>
    </row>
    <row r="1113" spans="1:125" s="47" customFormat="1" ht="13.5">
      <c r="A1113" s="23"/>
      <c r="B1113" s="33" t="s">
        <v>1927</v>
      </c>
      <c r="C1113" s="33" t="s">
        <v>1928</v>
      </c>
      <c r="D1113" s="55">
        <v>1044739</v>
      </c>
      <c r="E1113" s="55">
        <v>1044739</v>
      </c>
      <c r="F1113" s="78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  <c r="BK1113" s="78"/>
      <c r="BL1113" s="78"/>
      <c r="BM1113" s="78"/>
      <c r="BN1113" s="78"/>
      <c r="BO1113" s="78"/>
      <c r="BP1113" s="78"/>
      <c r="BQ1113" s="78"/>
      <c r="BR1113" s="78"/>
      <c r="BS1113" s="78"/>
      <c r="BT1113" s="78"/>
      <c r="BU1113" s="78"/>
      <c r="BV1113" s="78"/>
      <c r="BW1113" s="78"/>
      <c r="BX1113" s="78"/>
      <c r="BY1113" s="78"/>
      <c r="BZ1113" s="78"/>
      <c r="CA1113" s="78"/>
      <c r="CB1113" s="78"/>
      <c r="CC1113" s="78"/>
      <c r="CD1113" s="78"/>
      <c r="CE1113" s="78"/>
      <c r="CF1113" s="78"/>
      <c r="CG1113" s="78"/>
      <c r="CH1113" s="78"/>
      <c r="CI1113" s="78"/>
      <c r="CJ1113" s="78"/>
      <c r="CK1113" s="78"/>
      <c r="CL1113" s="78"/>
      <c r="CM1113" s="78"/>
      <c r="CN1113" s="78"/>
      <c r="CO1113" s="78"/>
      <c r="CP1113" s="78"/>
      <c r="CQ1113" s="78"/>
      <c r="CR1113" s="78"/>
      <c r="CS1113" s="78"/>
      <c r="CT1113" s="78"/>
      <c r="CU1113" s="78"/>
      <c r="CV1113" s="78"/>
      <c r="CW1113" s="78"/>
      <c r="CX1113" s="78"/>
      <c r="CY1113" s="78"/>
      <c r="CZ1113" s="78"/>
      <c r="DA1113" s="78"/>
      <c r="DB1113" s="78"/>
      <c r="DC1113" s="78"/>
      <c r="DD1113" s="78"/>
      <c r="DE1113" s="78"/>
      <c r="DF1113" s="78"/>
      <c r="DG1113" s="78"/>
      <c r="DH1113" s="78"/>
      <c r="DI1113" s="78"/>
      <c r="DJ1113" s="78"/>
      <c r="DK1113" s="78"/>
      <c r="DL1113" s="78"/>
      <c r="DM1113" s="78"/>
      <c r="DN1113" s="78"/>
      <c r="DO1113" s="78"/>
      <c r="DP1113" s="78"/>
      <c r="DQ1113" s="78"/>
      <c r="DR1113" s="78"/>
      <c r="DS1113" s="78"/>
      <c r="DT1113" s="78"/>
      <c r="DU1113" s="78"/>
    </row>
    <row r="1114" spans="1:125" s="47" customFormat="1" ht="13.5">
      <c r="A1114" s="23">
        <v>44343</v>
      </c>
      <c r="B1114" s="33" t="s">
        <v>1929</v>
      </c>
      <c r="C1114" s="33" t="s">
        <v>1930</v>
      </c>
      <c r="D1114" s="55">
        <v>105845</v>
      </c>
      <c r="E1114" s="55">
        <v>105845</v>
      </c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  <c r="BK1114" s="78"/>
      <c r="BL1114" s="78"/>
      <c r="BM1114" s="78"/>
      <c r="BN1114" s="78"/>
      <c r="BO1114" s="78"/>
      <c r="BP1114" s="78"/>
      <c r="BQ1114" s="78"/>
      <c r="BR1114" s="78"/>
      <c r="BS1114" s="78"/>
      <c r="BT1114" s="78"/>
      <c r="BU1114" s="78"/>
      <c r="BV1114" s="78"/>
      <c r="BW1114" s="78"/>
      <c r="BX1114" s="78"/>
      <c r="BY1114" s="78"/>
      <c r="BZ1114" s="78"/>
      <c r="CA1114" s="78"/>
      <c r="CB1114" s="78"/>
      <c r="CC1114" s="78"/>
      <c r="CD1114" s="78"/>
      <c r="CE1114" s="78"/>
      <c r="CF1114" s="78"/>
      <c r="CG1114" s="78"/>
      <c r="CH1114" s="78"/>
      <c r="CI1114" s="78"/>
      <c r="CJ1114" s="78"/>
      <c r="CK1114" s="78"/>
      <c r="CL1114" s="78"/>
      <c r="CM1114" s="78"/>
      <c r="CN1114" s="78"/>
      <c r="CO1114" s="78"/>
      <c r="CP1114" s="78"/>
      <c r="CQ1114" s="78"/>
      <c r="CR1114" s="78"/>
      <c r="CS1114" s="78"/>
      <c r="CT1114" s="78"/>
      <c r="CU1114" s="78"/>
      <c r="CV1114" s="78"/>
      <c r="CW1114" s="78"/>
      <c r="CX1114" s="78"/>
      <c r="CY1114" s="78"/>
      <c r="CZ1114" s="78"/>
      <c r="DA1114" s="78"/>
      <c r="DB1114" s="78"/>
      <c r="DC1114" s="78"/>
      <c r="DD1114" s="78"/>
      <c r="DE1114" s="78"/>
      <c r="DF1114" s="78"/>
      <c r="DG1114" s="78"/>
      <c r="DH1114" s="78"/>
      <c r="DI1114" s="78"/>
      <c r="DJ1114" s="78"/>
      <c r="DK1114" s="78"/>
      <c r="DL1114" s="78"/>
      <c r="DM1114" s="78"/>
      <c r="DN1114" s="78"/>
      <c r="DO1114" s="78"/>
      <c r="DP1114" s="78"/>
      <c r="DQ1114" s="78"/>
      <c r="DR1114" s="78"/>
      <c r="DS1114" s="78"/>
      <c r="DT1114" s="78"/>
      <c r="DU1114" s="78"/>
    </row>
    <row r="1115" spans="1:125" s="47" customFormat="1" ht="13.5">
      <c r="A1115" s="23">
        <v>44469</v>
      </c>
      <c r="B1115" s="33" t="s">
        <v>1931</v>
      </c>
      <c r="C1115" s="33" t="s">
        <v>1930</v>
      </c>
      <c r="D1115" s="55">
        <v>837691</v>
      </c>
      <c r="E1115" s="55">
        <v>837691</v>
      </c>
      <c r="F1115" s="78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  <c r="BK1115" s="78"/>
      <c r="BL1115" s="78"/>
      <c r="BM1115" s="78"/>
      <c r="BN1115" s="78"/>
      <c r="BO1115" s="78"/>
      <c r="BP1115" s="78"/>
      <c r="BQ1115" s="78"/>
      <c r="BR1115" s="78"/>
      <c r="BS1115" s="78"/>
      <c r="BT1115" s="78"/>
      <c r="BU1115" s="78"/>
      <c r="BV1115" s="78"/>
      <c r="BW1115" s="78"/>
      <c r="BX1115" s="78"/>
      <c r="BY1115" s="78"/>
      <c r="BZ1115" s="78"/>
      <c r="CA1115" s="78"/>
      <c r="CB1115" s="78"/>
      <c r="CC1115" s="78"/>
      <c r="CD1115" s="78"/>
      <c r="CE1115" s="78"/>
      <c r="CF1115" s="78"/>
      <c r="CG1115" s="78"/>
      <c r="CH1115" s="78"/>
      <c r="CI1115" s="78"/>
      <c r="CJ1115" s="78"/>
      <c r="CK1115" s="78"/>
      <c r="CL1115" s="78"/>
      <c r="CM1115" s="78"/>
      <c r="CN1115" s="78"/>
      <c r="CO1115" s="78"/>
      <c r="CP1115" s="78"/>
      <c r="CQ1115" s="78"/>
      <c r="CR1115" s="78"/>
      <c r="CS1115" s="78"/>
      <c r="CT1115" s="78"/>
      <c r="CU1115" s="78"/>
      <c r="CV1115" s="78"/>
      <c r="CW1115" s="78"/>
      <c r="CX1115" s="78"/>
      <c r="CY1115" s="78"/>
      <c r="CZ1115" s="78"/>
      <c r="DA1115" s="78"/>
      <c r="DB1115" s="78"/>
      <c r="DC1115" s="78"/>
      <c r="DD1115" s="78"/>
      <c r="DE1115" s="78"/>
      <c r="DF1115" s="78"/>
      <c r="DG1115" s="78"/>
      <c r="DH1115" s="78"/>
      <c r="DI1115" s="78"/>
      <c r="DJ1115" s="78"/>
      <c r="DK1115" s="78"/>
      <c r="DL1115" s="78"/>
      <c r="DM1115" s="78"/>
      <c r="DN1115" s="78"/>
      <c r="DO1115" s="78"/>
      <c r="DP1115" s="78"/>
      <c r="DQ1115" s="78"/>
      <c r="DR1115" s="78"/>
      <c r="DS1115" s="78"/>
      <c r="DT1115" s="78"/>
      <c r="DU1115" s="78"/>
    </row>
    <row r="1116" spans="1:125" s="47" customFormat="1" ht="13.5">
      <c r="A1116" s="16">
        <v>44588</v>
      </c>
      <c r="B1116" s="17" t="s">
        <v>1932</v>
      </c>
      <c r="C1116" s="17" t="s">
        <v>1933</v>
      </c>
      <c r="D1116" s="60">
        <v>10400</v>
      </c>
      <c r="E1116" s="60">
        <v>10400</v>
      </c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  <c r="BK1116" s="78"/>
      <c r="BL1116" s="78"/>
      <c r="BM1116" s="78"/>
      <c r="BN1116" s="78"/>
      <c r="BO1116" s="78"/>
      <c r="BP1116" s="78"/>
      <c r="BQ1116" s="78"/>
      <c r="BR1116" s="78"/>
      <c r="BS1116" s="78"/>
      <c r="BT1116" s="78"/>
      <c r="BU1116" s="78"/>
      <c r="BV1116" s="78"/>
      <c r="BW1116" s="78"/>
      <c r="BX1116" s="78"/>
      <c r="BY1116" s="78"/>
      <c r="BZ1116" s="78"/>
      <c r="CA1116" s="78"/>
      <c r="CB1116" s="78"/>
      <c r="CC1116" s="78"/>
      <c r="CD1116" s="78"/>
      <c r="CE1116" s="78"/>
      <c r="CF1116" s="78"/>
      <c r="CG1116" s="78"/>
      <c r="CH1116" s="78"/>
      <c r="CI1116" s="78"/>
      <c r="CJ1116" s="78"/>
      <c r="CK1116" s="78"/>
      <c r="CL1116" s="78"/>
      <c r="CM1116" s="78"/>
      <c r="CN1116" s="78"/>
      <c r="CO1116" s="78"/>
      <c r="CP1116" s="78"/>
      <c r="CQ1116" s="78"/>
      <c r="CR1116" s="78"/>
      <c r="CS1116" s="78"/>
      <c r="CT1116" s="78"/>
      <c r="CU1116" s="78"/>
      <c r="CV1116" s="78"/>
      <c r="CW1116" s="78"/>
      <c r="CX1116" s="78"/>
      <c r="CY1116" s="78"/>
      <c r="CZ1116" s="78"/>
      <c r="DA1116" s="78"/>
      <c r="DB1116" s="78"/>
      <c r="DC1116" s="78"/>
      <c r="DD1116" s="78"/>
      <c r="DE1116" s="78"/>
      <c r="DF1116" s="78"/>
      <c r="DG1116" s="78"/>
      <c r="DH1116" s="78"/>
      <c r="DI1116" s="78"/>
      <c r="DJ1116" s="78"/>
      <c r="DK1116" s="78"/>
      <c r="DL1116" s="78"/>
      <c r="DM1116" s="78"/>
      <c r="DN1116" s="78"/>
      <c r="DO1116" s="78"/>
      <c r="DP1116" s="78"/>
      <c r="DQ1116" s="78"/>
      <c r="DR1116" s="78"/>
      <c r="DS1116" s="78"/>
      <c r="DT1116" s="78"/>
      <c r="DU1116" s="78"/>
    </row>
    <row r="1117" spans="1:125" s="47" customFormat="1" ht="13.5">
      <c r="A1117" s="16">
        <v>44447</v>
      </c>
      <c r="B1117" s="17" t="s">
        <v>1934</v>
      </c>
      <c r="C1117" s="17" t="s">
        <v>1935</v>
      </c>
      <c r="D1117" s="60">
        <v>93266</v>
      </c>
      <c r="E1117" s="60">
        <v>93266</v>
      </c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  <c r="AY1117" s="78"/>
      <c r="AZ1117" s="78"/>
      <c r="BA1117" s="78"/>
      <c r="BB1117" s="78"/>
      <c r="BC1117" s="78"/>
      <c r="BD1117" s="78"/>
      <c r="BE1117" s="78"/>
      <c r="BF1117" s="78"/>
      <c r="BG1117" s="78"/>
      <c r="BH1117" s="78"/>
      <c r="BI1117" s="78"/>
      <c r="BJ1117" s="78"/>
      <c r="BK1117" s="78"/>
      <c r="BL1117" s="78"/>
      <c r="BM1117" s="78"/>
      <c r="BN1117" s="78"/>
      <c r="BO1117" s="78"/>
      <c r="BP1117" s="78"/>
      <c r="BQ1117" s="78"/>
      <c r="BR1117" s="78"/>
      <c r="BS1117" s="78"/>
      <c r="BT1117" s="78"/>
      <c r="BU1117" s="78"/>
      <c r="BV1117" s="78"/>
      <c r="BW1117" s="78"/>
      <c r="BX1117" s="78"/>
      <c r="BY1117" s="78"/>
      <c r="BZ1117" s="78"/>
      <c r="CA1117" s="78"/>
      <c r="CB1117" s="78"/>
      <c r="CC1117" s="78"/>
      <c r="CD1117" s="78"/>
      <c r="CE1117" s="78"/>
      <c r="CF1117" s="78"/>
      <c r="CG1117" s="78"/>
      <c r="CH1117" s="78"/>
      <c r="CI1117" s="78"/>
      <c r="CJ1117" s="78"/>
      <c r="CK1117" s="78"/>
      <c r="CL1117" s="78"/>
      <c r="CM1117" s="78"/>
      <c r="CN1117" s="78"/>
      <c r="CO1117" s="78"/>
      <c r="CP1117" s="78"/>
      <c r="CQ1117" s="78"/>
      <c r="CR1117" s="78"/>
      <c r="CS1117" s="78"/>
      <c r="CT1117" s="78"/>
      <c r="CU1117" s="78"/>
      <c r="CV1117" s="78"/>
      <c r="CW1117" s="78"/>
      <c r="CX1117" s="78"/>
      <c r="CY1117" s="78"/>
      <c r="CZ1117" s="78"/>
      <c r="DA1117" s="78"/>
      <c r="DB1117" s="78"/>
      <c r="DC1117" s="78"/>
      <c r="DD1117" s="78"/>
      <c r="DE1117" s="78"/>
      <c r="DF1117" s="78"/>
      <c r="DG1117" s="78"/>
      <c r="DH1117" s="78"/>
      <c r="DI1117" s="78"/>
      <c r="DJ1117" s="78"/>
      <c r="DK1117" s="78"/>
      <c r="DL1117" s="78"/>
      <c r="DM1117" s="78"/>
      <c r="DN1117" s="78"/>
      <c r="DO1117" s="78"/>
      <c r="DP1117" s="78"/>
      <c r="DQ1117" s="78"/>
      <c r="DR1117" s="78"/>
      <c r="DS1117" s="78"/>
      <c r="DT1117" s="78"/>
      <c r="DU1117" s="78"/>
    </row>
    <row r="1118" spans="1:125" s="47" customFormat="1" ht="13.5">
      <c r="A1118" s="23"/>
      <c r="B1118" s="33" t="s">
        <v>1936</v>
      </c>
      <c r="C1118" s="33" t="s">
        <v>1937</v>
      </c>
      <c r="D1118" s="55">
        <v>281442</v>
      </c>
      <c r="E1118" s="55">
        <v>281442</v>
      </c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  <c r="AY1118" s="78"/>
      <c r="AZ1118" s="78"/>
      <c r="BA1118" s="78"/>
      <c r="BB1118" s="78"/>
      <c r="BC1118" s="78"/>
      <c r="BD1118" s="78"/>
      <c r="BE1118" s="78"/>
      <c r="BF1118" s="78"/>
      <c r="BG1118" s="78"/>
      <c r="BH1118" s="78"/>
      <c r="BI1118" s="78"/>
      <c r="BJ1118" s="78"/>
      <c r="BK1118" s="78"/>
      <c r="BL1118" s="78"/>
      <c r="BM1118" s="78"/>
      <c r="BN1118" s="78"/>
      <c r="BO1118" s="78"/>
      <c r="BP1118" s="78"/>
      <c r="BQ1118" s="78"/>
      <c r="BR1118" s="78"/>
      <c r="BS1118" s="78"/>
      <c r="BT1118" s="78"/>
      <c r="BU1118" s="78"/>
      <c r="BV1118" s="78"/>
      <c r="BW1118" s="78"/>
      <c r="BX1118" s="78"/>
      <c r="BY1118" s="78"/>
      <c r="BZ1118" s="78"/>
      <c r="CA1118" s="78"/>
      <c r="CB1118" s="78"/>
      <c r="CC1118" s="78"/>
      <c r="CD1118" s="78"/>
      <c r="CE1118" s="78"/>
      <c r="CF1118" s="78"/>
      <c r="CG1118" s="78"/>
      <c r="CH1118" s="78"/>
      <c r="CI1118" s="78"/>
      <c r="CJ1118" s="78"/>
      <c r="CK1118" s="78"/>
      <c r="CL1118" s="78"/>
      <c r="CM1118" s="78"/>
      <c r="CN1118" s="78"/>
      <c r="CO1118" s="78"/>
      <c r="CP1118" s="78"/>
      <c r="CQ1118" s="78"/>
      <c r="CR1118" s="78"/>
      <c r="CS1118" s="78"/>
      <c r="CT1118" s="78"/>
      <c r="CU1118" s="78"/>
      <c r="CV1118" s="78"/>
      <c r="CW1118" s="78"/>
      <c r="CX1118" s="78"/>
      <c r="CY1118" s="78"/>
      <c r="CZ1118" s="78"/>
      <c r="DA1118" s="78"/>
      <c r="DB1118" s="78"/>
      <c r="DC1118" s="78"/>
      <c r="DD1118" s="78"/>
      <c r="DE1118" s="78"/>
      <c r="DF1118" s="78"/>
      <c r="DG1118" s="78"/>
      <c r="DH1118" s="78"/>
      <c r="DI1118" s="78"/>
      <c r="DJ1118" s="78"/>
      <c r="DK1118" s="78"/>
      <c r="DL1118" s="78"/>
      <c r="DM1118" s="78"/>
      <c r="DN1118" s="78"/>
      <c r="DO1118" s="78"/>
      <c r="DP1118" s="78"/>
      <c r="DQ1118" s="78"/>
      <c r="DR1118" s="78"/>
      <c r="DS1118" s="78"/>
      <c r="DT1118" s="78"/>
      <c r="DU1118" s="78"/>
    </row>
    <row r="1119" spans="1:125" s="47" customFormat="1" ht="13.5">
      <c r="A1119" s="23">
        <v>44281</v>
      </c>
      <c r="B1119" s="33" t="s">
        <v>1938</v>
      </c>
      <c r="C1119" s="33" t="s">
        <v>1939</v>
      </c>
      <c r="D1119" s="55">
        <v>305895</v>
      </c>
      <c r="E1119" s="55">
        <v>167040.5</v>
      </c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  <c r="AY1119" s="78"/>
      <c r="AZ1119" s="78"/>
      <c r="BA1119" s="78"/>
      <c r="BB1119" s="78"/>
      <c r="BC1119" s="78"/>
      <c r="BD1119" s="78"/>
      <c r="BE1119" s="78"/>
      <c r="BF1119" s="78"/>
      <c r="BG1119" s="78"/>
      <c r="BH1119" s="78"/>
      <c r="BI1119" s="78"/>
      <c r="BJ1119" s="78"/>
      <c r="BK1119" s="78"/>
      <c r="BL1119" s="78"/>
      <c r="BM1119" s="78"/>
      <c r="BN1119" s="78"/>
      <c r="BO1119" s="78"/>
      <c r="BP1119" s="78"/>
      <c r="BQ1119" s="78"/>
      <c r="BR1119" s="78"/>
      <c r="BS1119" s="78"/>
      <c r="BT1119" s="78"/>
      <c r="BU1119" s="78"/>
      <c r="BV1119" s="78"/>
      <c r="BW1119" s="78"/>
      <c r="BX1119" s="78"/>
      <c r="BY1119" s="78"/>
      <c r="BZ1119" s="78"/>
      <c r="CA1119" s="78"/>
      <c r="CB1119" s="78"/>
      <c r="CC1119" s="78"/>
      <c r="CD1119" s="78"/>
      <c r="CE1119" s="78"/>
      <c r="CF1119" s="78"/>
      <c r="CG1119" s="78"/>
      <c r="CH1119" s="78"/>
      <c r="CI1119" s="78"/>
      <c r="CJ1119" s="78"/>
      <c r="CK1119" s="78"/>
      <c r="CL1119" s="78"/>
      <c r="CM1119" s="78"/>
      <c r="CN1119" s="78"/>
      <c r="CO1119" s="78"/>
      <c r="CP1119" s="78"/>
      <c r="CQ1119" s="78"/>
      <c r="CR1119" s="78"/>
      <c r="CS1119" s="78"/>
      <c r="CT1119" s="78"/>
      <c r="CU1119" s="78"/>
      <c r="CV1119" s="78"/>
      <c r="CW1119" s="78"/>
      <c r="CX1119" s="78"/>
      <c r="CY1119" s="78"/>
      <c r="CZ1119" s="78"/>
      <c r="DA1119" s="78"/>
      <c r="DB1119" s="78"/>
      <c r="DC1119" s="78"/>
      <c r="DD1119" s="78"/>
      <c r="DE1119" s="78"/>
      <c r="DF1119" s="78"/>
      <c r="DG1119" s="78"/>
      <c r="DH1119" s="78"/>
      <c r="DI1119" s="78"/>
      <c r="DJ1119" s="78"/>
      <c r="DK1119" s="78"/>
      <c r="DL1119" s="78"/>
      <c r="DM1119" s="78"/>
      <c r="DN1119" s="78"/>
      <c r="DO1119" s="78"/>
      <c r="DP1119" s="78"/>
      <c r="DQ1119" s="78"/>
      <c r="DR1119" s="78"/>
      <c r="DS1119" s="78"/>
      <c r="DT1119" s="78"/>
      <c r="DU1119" s="78"/>
    </row>
    <row r="1120" spans="1:125" s="47" customFormat="1" ht="13.5">
      <c r="A1120" s="16"/>
      <c r="B1120" s="17" t="s">
        <v>1940</v>
      </c>
      <c r="C1120" s="17" t="s">
        <v>1941</v>
      </c>
      <c r="D1120" s="59">
        <v>1422961.17</v>
      </c>
      <c r="E1120" s="59">
        <v>1422961.17</v>
      </c>
      <c r="F1120" s="78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  <c r="AY1120" s="78"/>
      <c r="AZ1120" s="78"/>
      <c r="BA1120" s="78"/>
      <c r="BB1120" s="78"/>
      <c r="BC1120" s="78"/>
      <c r="BD1120" s="78"/>
      <c r="BE1120" s="78"/>
      <c r="BF1120" s="78"/>
      <c r="BG1120" s="78"/>
      <c r="BH1120" s="78"/>
      <c r="BI1120" s="78"/>
      <c r="BJ1120" s="78"/>
      <c r="BK1120" s="78"/>
      <c r="BL1120" s="78"/>
      <c r="BM1120" s="78"/>
      <c r="BN1120" s="78"/>
      <c r="BO1120" s="78"/>
      <c r="BP1120" s="78"/>
      <c r="BQ1120" s="78"/>
      <c r="BR1120" s="78"/>
      <c r="BS1120" s="78"/>
      <c r="BT1120" s="78"/>
      <c r="BU1120" s="78"/>
      <c r="BV1120" s="78"/>
      <c r="BW1120" s="78"/>
      <c r="BX1120" s="78"/>
      <c r="BY1120" s="78"/>
      <c r="BZ1120" s="78"/>
      <c r="CA1120" s="78"/>
      <c r="CB1120" s="78"/>
      <c r="CC1120" s="78"/>
      <c r="CD1120" s="78"/>
      <c r="CE1120" s="78"/>
      <c r="CF1120" s="78"/>
      <c r="CG1120" s="78"/>
      <c r="CH1120" s="78"/>
      <c r="CI1120" s="78"/>
      <c r="CJ1120" s="78"/>
      <c r="CK1120" s="78"/>
      <c r="CL1120" s="78"/>
      <c r="CM1120" s="78"/>
      <c r="CN1120" s="78"/>
      <c r="CO1120" s="78"/>
      <c r="CP1120" s="78"/>
      <c r="CQ1120" s="78"/>
      <c r="CR1120" s="78"/>
      <c r="CS1120" s="78"/>
      <c r="CT1120" s="78"/>
      <c r="CU1120" s="78"/>
      <c r="CV1120" s="78"/>
      <c r="CW1120" s="78"/>
      <c r="CX1120" s="78"/>
      <c r="CY1120" s="78"/>
      <c r="CZ1120" s="78"/>
      <c r="DA1120" s="78"/>
      <c r="DB1120" s="78"/>
      <c r="DC1120" s="78"/>
      <c r="DD1120" s="78"/>
      <c r="DE1120" s="78"/>
      <c r="DF1120" s="78"/>
      <c r="DG1120" s="78"/>
      <c r="DH1120" s="78"/>
      <c r="DI1120" s="78"/>
      <c r="DJ1120" s="78"/>
      <c r="DK1120" s="78"/>
      <c r="DL1120" s="78"/>
      <c r="DM1120" s="78"/>
      <c r="DN1120" s="78"/>
      <c r="DO1120" s="78"/>
      <c r="DP1120" s="78"/>
      <c r="DQ1120" s="78"/>
      <c r="DR1120" s="78"/>
      <c r="DS1120" s="78"/>
      <c r="DT1120" s="78"/>
      <c r="DU1120" s="78"/>
    </row>
    <row r="1121" spans="1:125" s="47" customFormat="1" ht="13.5">
      <c r="A1121" s="16">
        <v>43803</v>
      </c>
      <c r="B1121" s="17" t="s">
        <v>1942</v>
      </c>
      <c r="C1121" s="17" t="s">
        <v>1943</v>
      </c>
      <c r="D1121" s="18">
        <v>104000</v>
      </c>
      <c r="E1121" s="18">
        <v>104000</v>
      </c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  <c r="BK1121" s="78"/>
      <c r="BL1121" s="78"/>
      <c r="BM1121" s="78"/>
      <c r="BN1121" s="78"/>
      <c r="BO1121" s="78"/>
      <c r="BP1121" s="78"/>
      <c r="BQ1121" s="78"/>
      <c r="BR1121" s="78"/>
      <c r="BS1121" s="78"/>
      <c r="BT1121" s="78"/>
      <c r="BU1121" s="78"/>
      <c r="BV1121" s="78"/>
      <c r="BW1121" s="78"/>
      <c r="BX1121" s="78"/>
      <c r="BY1121" s="78"/>
      <c r="BZ1121" s="78"/>
      <c r="CA1121" s="78"/>
      <c r="CB1121" s="78"/>
      <c r="CC1121" s="78"/>
      <c r="CD1121" s="78"/>
      <c r="CE1121" s="78"/>
      <c r="CF1121" s="78"/>
      <c r="CG1121" s="78"/>
      <c r="CH1121" s="78"/>
      <c r="CI1121" s="78"/>
      <c r="CJ1121" s="78"/>
      <c r="CK1121" s="78"/>
      <c r="CL1121" s="78"/>
      <c r="CM1121" s="78"/>
      <c r="CN1121" s="78"/>
      <c r="CO1121" s="78"/>
      <c r="CP1121" s="78"/>
      <c r="CQ1121" s="78"/>
      <c r="CR1121" s="78"/>
      <c r="CS1121" s="78"/>
      <c r="CT1121" s="78"/>
      <c r="CU1121" s="78"/>
      <c r="CV1121" s="78"/>
      <c r="CW1121" s="78"/>
      <c r="CX1121" s="78"/>
      <c r="CY1121" s="78"/>
      <c r="CZ1121" s="78"/>
      <c r="DA1121" s="78"/>
      <c r="DB1121" s="78"/>
      <c r="DC1121" s="78"/>
      <c r="DD1121" s="78"/>
      <c r="DE1121" s="78"/>
      <c r="DF1121" s="78"/>
      <c r="DG1121" s="78"/>
      <c r="DH1121" s="78"/>
      <c r="DI1121" s="78"/>
      <c r="DJ1121" s="78"/>
      <c r="DK1121" s="78"/>
      <c r="DL1121" s="78"/>
      <c r="DM1121" s="78"/>
      <c r="DN1121" s="78"/>
      <c r="DO1121" s="78"/>
      <c r="DP1121" s="78"/>
      <c r="DQ1121" s="78"/>
      <c r="DR1121" s="78"/>
      <c r="DS1121" s="78"/>
      <c r="DT1121" s="78"/>
      <c r="DU1121" s="78"/>
    </row>
    <row r="1122" spans="1:125" s="47" customFormat="1" ht="13.5">
      <c r="A1122" s="23"/>
      <c r="B1122" s="33" t="s">
        <v>1944</v>
      </c>
      <c r="C1122" s="33" t="s">
        <v>1945</v>
      </c>
      <c r="D1122" s="55">
        <v>377756</v>
      </c>
      <c r="E1122" s="55">
        <v>377756</v>
      </c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  <c r="BK1122" s="78"/>
      <c r="BL1122" s="78"/>
      <c r="BM1122" s="78"/>
      <c r="BN1122" s="78"/>
      <c r="BO1122" s="78"/>
      <c r="BP1122" s="78"/>
      <c r="BQ1122" s="78"/>
      <c r="BR1122" s="78"/>
      <c r="BS1122" s="78"/>
      <c r="BT1122" s="78"/>
      <c r="BU1122" s="78"/>
      <c r="BV1122" s="78"/>
      <c r="BW1122" s="78"/>
      <c r="BX1122" s="78"/>
      <c r="BY1122" s="78"/>
      <c r="BZ1122" s="78"/>
      <c r="CA1122" s="78"/>
      <c r="CB1122" s="78"/>
      <c r="CC1122" s="78"/>
      <c r="CD1122" s="78"/>
      <c r="CE1122" s="78"/>
      <c r="CF1122" s="78"/>
      <c r="CG1122" s="78"/>
      <c r="CH1122" s="78"/>
      <c r="CI1122" s="78"/>
      <c r="CJ1122" s="78"/>
      <c r="CK1122" s="78"/>
      <c r="CL1122" s="78"/>
      <c r="CM1122" s="78"/>
      <c r="CN1122" s="78"/>
      <c r="CO1122" s="78"/>
      <c r="CP1122" s="78"/>
      <c r="CQ1122" s="78"/>
      <c r="CR1122" s="78"/>
      <c r="CS1122" s="78"/>
      <c r="CT1122" s="78"/>
      <c r="CU1122" s="78"/>
      <c r="CV1122" s="78"/>
      <c r="CW1122" s="78"/>
      <c r="CX1122" s="78"/>
      <c r="CY1122" s="78"/>
      <c r="CZ1122" s="78"/>
      <c r="DA1122" s="78"/>
      <c r="DB1122" s="78"/>
      <c r="DC1122" s="78"/>
      <c r="DD1122" s="78"/>
      <c r="DE1122" s="78"/>
      <c r="DF1122" s="78"/>
      <c r="DG1122" s="78"/>
      <c r="DH1122" s="78"/>
      <c r="DI1122" s="78"/>
      <c r="DJ1122" s="78"/>
      <c r="DK1122" s="78"/>
      <c r="DL1122" s="78"/>
      <c r="DM1122" s="78"/>
      <c r="DN1122" s="78"/>
      <c r="DO1122" s="78"/>
      <c r="DP1122" s="78"/>
      <c r="DQ1122" s="78"/>
      <c r="DR1122" s="78"/>
      <c r="DS1122" s="78"/>
      <c r="DT1122" s="78"/>
      <c r="DU1122" s="78"/>
    </row>
    <row r="1123" spans="1:125" s="47" customFormat="1" ht="13.5">
      <c r="A1123" s="20">
        <v>43803</v>
      </c>
      <c r="B1123" s="19" t="s">
        <v>1946</v>
      </c>
      <c r="C1123" s="19" t="s">
        <v>1947</v>
      </c>
      <c r="D1123" s="31">
        <v>363045</v>
      </c>
      <c r="E1123" s="31">
        <v>363045</v>
      </c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  <c r="BK1123" s="78"/>
      <c r="BL1123" s="78"/>
      <c r="BM1123" s="78"/>
      <c r="BN1123" s="78"/>
      <c r="BO1123" s="78"/>
      <c r="BP1123" s="78"/>
      <c r="BQ1123" s="78"/>
      <c r="BR1123" s="78"/>
      <c r="BS1123" s="78"/>
      <c r="BT1123" s="78"/>
      <c r="BU1123" s="78"/>
      <c r="BV1123" s="78"/>
      <c r="BW1123" s="78"/>
      <c r="BX1123" s="78"/>
      <c r="BY1123" s="78"/>
      <c r="BZ1123" s="78"/>
      <c r="CA1123" s="78"/>
      <c r="CB1123" s="78"/>
      <c r="CC1123" s="78"/>
      <c r="CD1123" s="78"/>
      <c r="CE1123" s="78"/>
      <c r="CF1123" s="78"/>
      <c r="CG1123" s="78"/>
      <c r="CH1123" s="78"/>
      <c r="CI1123" s="78"/>
      <c r="CJ1123" s="78"/>
      <c r="CK1123" s="78"/>
      <c r="CL1123" s="78"/>
      <c r="CM1123" s="78"/>
      <c r="CN1123" s="78"/>
      <c r="CO1123" s="78"/>
      <c r="CP1123" s="78"/>
      <c r="CQ1123" s="78"/>
      <c r="CR1123" s="78"/>
      <c r="CS1123" s="78"/>
      <c r="CT1123" s="78"/>
      <c r="CU1123" s="78"/>
      <c r="CV1123" s="78"/>
      <c r="CW1123" s="78"/>
      <c r="CX1123" s="78"/>
      <c r="CY1123" s="78"/>
      <c r="CZ1123" s="78"/>
      <c r="DA1123" s="78"/>
      <c r="DB1123" s="78"/>
      <c r="DC1123" s="78"/>
      <c r="DD1123" s="78"/>
      <c r="DE1123" s="78"/>
      <c r="DF1123" s="78"/>
      <c r="DG1123" s="78"/>
      <c r="DH1123" s="78"/>
      <c r="DI1123" s="78"/>
      <c r="DJ1123" s="78"/>
      <c r="DK1123" s="78"/>
      <c r="DL1123" s="78"/>
      <c r="DM1123" s="78"/>
      <c r="DN1123" s="78"/>
      <c r="DO1123" s="78"/>
      <c r="DP1123" s="78"/>
      <c r="DQ1123" s="78"/>
      <c r="DR1123" s="78"/>
      <c r="DS1123" s="78"/>
      <c r="DT1123" s="78"/>
      <c r="DU1123" s="78"/>
    </row>
    <row r="1124" spans="1:125" s="47" customFormat="1" ht="13.5">
      <c r="A1124" s="16"/>
      <c r="B1124" s="17" t="s">
        <v>1948</v>
      </c>
      <c r="C1124" s="17" t="s">
        <v>1949</v>
      </c>
      <c r="D1124" s="60">
        <v>5302.2</v>
      </c>
      <c r="E1124" s="60">
        <v>5302.2</v>
      </c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  <c r="BK1124" s="78"/>
      <c r="BL1124" s="78"/>
      <c r="BM1124" s="78"/>
      <c r="BN1124" s="78"/>
      <c r="BO1124" s="78"/>
      <c r="BP1124" s="78"/>
      <c r="BQ1124" s="78"/>
      <c r="BR1124" s="78"/>
      <c r="BS1124" s="78"/>
      <c r="BT1124" s="78"/>
      <c r="BU1124" s="78"/>
      <c r="BV1124" s="78"/>
      <c r="BW1124" s="78"/>
      <c r="BX1124" s="78"/>
      <c r="BY1124" s="78"/>
      <c r="BZ1124" s="78"/>
      <c r="CA1124" s="78"/>
      <c r="CB1124" s="78"/>
      <c r="CC1124" s="78"/>
      <c r="CD1124" s="78"/>
      <c r="CE1124" s="78"/>
      <c r="CF1124" s="78"/>
      <c r="CG1124" s="78"/>
      <c r="CH1124" s="78"/>
      <c r="CI1124" s="78"/>
      <c r="CJ1124" s="78"/>
      <c r="CK1124" s="78"/>
      <c r="CL1124" s="78"/>
      <c r="CM1124" s="78"/>
      <c r="CN1124" s="78"/>
      <c r="CO1124" s="78"/>
      <c r="CP1124" s="78"/>
      <c r="CQ1124" s="78"/>
      <c r="CR1124" s="78"/>
      <c r="CS1124" s="78"/>
      <c r="CT1124" s="78"/>
      <c r="CU1124" s="78"/>
      <c r="CV1124" s="78"/>
      <c r="CW1124" s="78"/>
      <c r="CX1124" s="78"/>
      <c r="CY1124" s="78"/>
      <c r="CZ1124" s="78"/>
      <c r="DA1124" s="78"/>
      <c r="DB1124" s="78"/>
      <c r="DC1124" s="78"/>
      <c r="DD1124" s="78"/>
      <c r="DE1124" s="78"/>
      <c r="DF1124" s="78"/>
      <c r="DG1124" s="78"/>
      <c r="DH1124" s="78"/>
      <c r="DI1124" s="78"/>
      <c r="DJ1124" s="78"/>
      <c r="DK1124" s="78"/>
      <c r="DL1124" s="78"/>
      <c r="DM1124" s="78"/>
      <c r="DN1124" s="78"/>
      <c r="DO1124" s="78"/>
      <c r="DP1124" s="78"/>
      <c r="DQ1124" s="78"/>
      <c r="DR1124" s="78"/>
      <c r="DS1124" s="78"/>
      <c r="DT1124" s="78"/>
      <c r="DU1124" s="78"/>
    </row>
    <row r="1125" spans="1:125" s="47" customFormat="1" ht="13.5">
      <c r="A1125" s="16"/>
      <c r="B1125" s="17" t="s">
        <v>1950</v>
      </c>
      <c r="C1125" s="17" t="s">
        <v>1949</v>
      </c>
      <c r="D1125" s="60">
        <v>750</v>
      </c>
      <c r="E1125" s="60">
        <v>750</v>
      </c>
      <c r="F1125" s="78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  <c r="BK1125" s="78"/>
      <c r="BL1125" s="78"/>
      <c r="BM1125" s="78"/>
      <c r="BN1125" s="78"/>
      <c r="BO1125" s="78"/>
      <c r="BP1125" s="78"/>
      <c r="BQ1125" s="78"/>
      <c r="BR1125" s="78"/>
      <c r="BS1125" s="78"/>
      <c r="BT1125" s="78"/>
      <c r="BU1125" s="78"/>
      <c r="BV1125" s="78"/>
      <c r="BW1125" s="78"/>
      <c r="BX1125" s="78"/>
      <c r="BY1125" s="78"/>
      <c r="BZ1125" s="78"/>
      <c r="CA1125" s="78"/>
      <c r="CB1125" s="78"/>
      <c r="CC1125" s="78"/>
      <c r="CD1125" s="78"/>
      <c r="CE1125" s="78"/>
      <c r="CF1125" s="78"/>
      <c r="CG1125" s="78"/>
      <c r="CH1125" s="78"/>
      <c r="CI1125" s="78"/>
      <c r="CJ1125" s="78"/>
      <c r="CK1125" s="78"/>
      <c r="CL1125" s="78"/>
      <c r="CM1125" s="78"/>
      <c r="CN1125" s="78"/>
      <c r="CO1125" s="78"/>
      <c r="CP1125" s="78"/>
      <c r="CQ1125" s="78"/>
      <c r="CR1125" s="78"/>
      <c r="CS1125" s="78"/>
      <c r="CT1125" s="78"/>
      <c r="CU1125" s="78"/>
      <c r="CV1125" s="78"/>
      <c r="CW1125" s="78"/>
      <c r="CX1125" s="78"/>
      <c r="CY1125" s="78"/>
      <c r="CZ1125" s="78"/>
      <c r="DA1125" s="78"/>
      <c r="DB1125" s="78"/>
      <c r="DC1125" s="78"/>
      <c r="DD1125" s="78"/>
      <c r="DE1125" s="78"/>
      <c r="DF1125" s="78"/>
      <c r="DG1125" s="78"/>
      <c r="DH1125" s="78"/>
      <c r="DI1125" s="78"/>
      <c r="DJ1125" s="78"/>
      <c r="DK1125" s="78"/>
      <c r="DL1125" s="78"/>
      <c r="DM1125" s="78"/>
      <c r="DN1125" s="78"/>
      <c r="DO1125" s="78"/>
      <c r="DP1125" s="78"/>
      <c r="DQ1125" s="78"/>
      <c r="DR1125" s="78"/>
      <c r="DS1125" s="78"/>
      <c r="DT1125" s="78"/>
      <c r="DU1125" s="78"/>
    </row>
    <row r="1126" spans="1:125" s="47" customFormat="1" ht="13.5">
      <c r="A1126" s="16"/>
      <c r="B1126" s="17" t="s">
        <v>1951</v>
      </c>
      <c r="C1126" s="17" t="s">
        <v>1949</v>
      </c>
      <c r="D1126" s="60">
        <v>5703</v>
      </c>
      <c r="E1126" s="60">
        <v>5703</v>
      </c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  <c r="BK1126" s="78"/>
      <c r="BL1126" s="78"/>
      <c r="BM1126" s="78"/>
      <c r="BN1126" s="78"/>
      <c r="BO1126" s="78"/>
      <c r="BP1126" s="78"/>
      <c r="BQ1126" s="78"/>
      <c r="BR1126" s="78"/>
      <c r="BS1126" s="78"/>
      <c r="BT1126" s="78"/>
      <c r="BU1126" s="78"/>
      <c r="BV1126" s="78"/>
      <c r="BW1126" s="78"/>
      <c r="BX1126" s="78"/>
      <c r="BY1126" s="78"/>
      <c r="BZ1126" s="78"/>
      <c r="CA1126" s="78"/>
      <c r="CB1126" s="78"/>
      <c r="CC1126" s="78"/>
      <c r="CD1126" s="78"/>
      <c r="CE1126" s="78"/>
      <c r="CF1126" s="78"/>
      <c r="CG1126" s="78"/>
      <c r="CH1126" s="78"/>
      <c r="CI1126" s="78"/>
      <c r="CJ1126" s="78"/>
      <c r="CK1126" s="78"/>
      <c r="CL1126" s="78"/>
      <c r="CM1126" s="78"/>
      <c r="CN1126" s="78"/>
      <c r="CO1126" s="78"/>
      <c r="CP1126" s="78"/>
      <c r="CQ1126" s="78"/>
      <c r="CR1126" s="78"/>
      <c r="CS1126" s="78"/>
      <c r="CT1126" s="78"/>
      <c r="CU1126" s="78"/>
      <c r="CV1126" s="78"/>
      <c r="CW1126" s="78"/>
      <c r="CX1126" s="78"/>
      <c r="CY1126" s="78"/>
      <c r="CZ1126" s="78"/>
      <c r="DA1126" s="78"/>
      <c r="DB1126" s="78"/>
      <c r="DC1126" s="78"/>
      <c r="DD1126" s="78"/>
      <c r="DE1126" s="78"/>
      <c r="DF1126" s="78"/>
      <c r="DG1126" s="78"/>
      <c r="DH1126" s="78"/>
      <c r="DI1126" s="78"/>
      <c r="DJ1126" s="78"/>
      <c r="DK1126" s="78"/>
      <c r="DL1126" s="78"/>
      <c r="DM1126" s="78"/>
      <c r="DN1126" s="78"/>
      <c r="DO1126" s="78"/>
      <c r="DP1126" s="78"/>
      <c r="DQ1126" s="78"/>
      <c r="DR1126" s="78"/>
      <c r="DS1126" s="78"/>
      <c r="DT1126" s="78"/>
      <c r="DU1126" s="78"/>
    </row>
    <row r="1127" spans="1:125" s="47" customFormat="1" ht="27">
      <c r="A1127" s="16"/>
      <c r="B1127" s="17" t="s">
        <v>1952</v>
      </c>
      <c r="C1127" s="17" t="s">
        <v>1953</v>
      </c>
      <c r="D1127" s="60">
        <v>73985</v>
      </c>
      <c r="E1127" s="60">
        <v>73985</v>
      </c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  <c r="BK1127" s="78"/>
      <c r="BL1127" s="78"/>
      <c r="BM1127" s="78"/>
      <c r="BN1127" s="78"/>
      <c r="BO1127" s="78"/>
      <c r="BP1127" s="78"/>
      <c r="BQ1127" s="78"/>
      <c r="BR1127" s="78"/>
      <c r="BS1127" s="78"/>
      <c r="BT1127" s="78"/>
      <c r="BU1127" s="78"/>
      <c r="BV1127" s="78"/>
      <c r="BW1127" s="78"/>
      <c r="BX1127" s="78"/>
      <c r="BY1127" s="78"/>
      <c r="BZ1127" s="78"/>
      <c r="CA1127" s="78"/>
      <c r="CB1127" s="78"/>
      <c r="CC1127" s="78"/>
      <c r="CD1127" s="78"/>
      <c r="CE1127" s="78"/>
      <c r="CF1127" s="78"/>
      <c r="CG1127" s="78"/>
      <c r="CH1127" s="78"/>
      <c r="CI1127" s="78"/>
      <c r="CJ1127" s="78"/>
      <c r="CK1127" s="78"/>
      <c r="CL1127" s="78"/>
      <c r="CM1127" s="78"/>
      <c r="CN1127" s="78"/>
      <c r="CO1127" s="78"/>
      <c r="CP1127" s="78"/>
      <c r="CQ1127" s="78"/>
      <c r="CR1127" s="78"/>
      <c r="CS1127" s="78"/>
      <c r="CT1127" s="78"/>
      <c r="CU1127" s="78"/>
      <c r="CV1127" s="78"/>
      <c r="CW1127" s="78"/>
      <c r="CX1127" s="78"/>
      <c r="CY1127" s="78"/>
      <c r="CZ1127" s="78"/>
      <c r="DA1127" s="78"/>
      <c r="DB1127" s="78"/>
      <c r="DC1127" s="78"/>
      <c r="DD1127" s="78"/>
      <c r="DE1127" s="78"/>
      <c r="DF1127" s="78"/>
      <c r="DG1127" s="78"/>
      <c r="DH1127" s="78"/>
      <c r="DI1127" s="78"/>
      <c r="DJ1127" s="78"/>
      <c r="DK1127" s="78"/>
      <c r="DL1127" s="78"/>
      <c r="DM1127" s="78"/>
      <c r="DN1127" s="78"/>
      <c r="DO1127" s="78"/>
      <c r="DP1127" s="78"/>
      <c r="DQ1127" s="78"/>
      <c r="DR1127" s="78"/>
      <c r="DS1127" s="78"/>
      <c r="DT1127" s="78"/>
      <c r="DU1127" s="78"/>
    </row>
    <row r="1128" spans="1:125" s="47" customFormat="1" ht="13.5">
      <c r="A1128" s="23"/>
      <c r="B1128" s="33" t="s">
        <v>1954</v>
      </c>
      <c r="C1128" s="33" t="s">
        <v>1955</v>
      </c>
      <c r="D1128" s="55">
        <v>289642</v>
      </c>
      <c r="E1128" s="55">
        <v>289642</v>
      </c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  <c r="BK1128" s="78"/>
      <c r="BL1128" s="78"/>
      <c r="BM1128" s="78"/>
      <c r="BN1128" s="78"/>
      <c r="BO1128" s="78"/>
      <c r="BP1128" s="78"/>
      <c r="BQ1128" s="78"/>
      <c r="BR1128" s="78"/>
      <c r="BS1128" s="78"/>
      <c r="BT1128" s="78"/>
      <c r="BU1128" s="78"/>
      <c r="BV1128" s="78"/>
      <c r="BW1128" s="78"/>
      <c r="BX1128" s="78"/>
      <c r="BY1128" s="78"/>
      <c r="BZ1128" s="78"/>
      <c r="CA1128" s="78"/>
      <c r="CB1128" s="78"/>
      <c r="CC1128" s="78"/>
      <c r="CD1128" s="78"/>
      <c r="CE1128" s="78"/>
      <c r="CF1128" s="78"/>
      <c r="CG1128" s="78"/>
      <c r="CH1128" s="78"/>
      <c r="CI1128" s="78"/>
      <c r="CJ1128" s="78"/>
      <c r="CK1128" s="78"/>
      <c r="CL1128" s="78"/>
      <c r="CM1128" s="78"/>
      <c r="CN1128" s="78"/>
      <c r="CO1128" s="78"/>
      <c r="CP1128" s="78"/>
      <c r="CQ1128" s="78"/>
      <c r="CR1128" s="78"/>
      <c r="CS1128" s="78"/>
      <c r="CT1128" s="78"/>
      <c r="CU1128" s="78"/>
      <c r="CV1128" s="78"/>
      <c r="CW1128" s="78"/>
      <c r="CX1128" s="78"/>
      <c r="CY1128" s="78"/>
      <c r="CZ1128" s="78"/>
      <c r="DA1128" s="78"/>
      <c r="DB1128" s="78"/>
      <c r="DC1128" s="78"/>
      <c r="DD1128" s="78"/>
      <c r="DE1128" s="78"/>
      <c r="DF1128" s="78"/>
      <c r="DG1128" s="78"/>
      <c r="DH1128" s="78"/>
      <c r="DI1128" s="78"/>
      <c r="DJ1128" s="78"/>
      <c r="DK1128" s="78"/>
      <c r="DL1128" s="78"/>
      <c r="DM1128" s="78"/>
      <c r="DN1128" s="78"/>
      <c r="DO1128" s="78"/>
      <c r="DP1128" s="78"/>
      <c r="DQ1128" s="78"/>
      <c r="DR1128" s="78"/>
      <c r="DS1128" s="78"/>
      <c r="DT1128" s="78"/>
      <c r="DU1128" s="78"/>
    </row>
    <row r="1129" spans="1:125" s="47" customFormat="1" ht="13.5">
      <c r="A1129" s="27">
        <v>37426</v>
      </c>
      <c r="B1129" s="34" t="s">
        <v>1956</v>
      </c>
      <c r="C1129" s="34" t="s">
        <v>1957</v>
      </c>
      <c r="D1129" s="54">
        <v>19309</v>
      </c>
      <c r="E1129" s="54">
        <v>19309</v>
      </c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  <c r="BK1129" s="78"/>
      <c r="BL1129" s="78"/>
      <c r="BM1129" s="78"/>
      <c r="BN1129" s="78"/>
      <c r="BO1129" s="78"/>
      <c r="BP1129" s="78"/>
      <c r="BQ1129" s="78"/>
      <c r="BR1129" s="78"/>
      <c r="BS1129" s="78"/>
      <c r="BT1129" s="78"/>
      <c r="BU1129" s="78"/>
      <c r="BV1129" s="78"/>
      <c r="BW1129" s="78"/>
      <c r="BX1129" s="78"/>
      <c r="BY1129" s="78"/>
      <c r="BZ1129" s="78"/>
      <c r="CA1129" s="78"/>
      <c r="CB1129" s="78"/>
      <c r="CC1129" s="78"/>
      <c r="CD1129" s="78"/>
      <c r="CE1129" s="78"/>
      <c r="CF1129" s="78"/>
      <c r="CG1129" s="78"/>
      <c r="CH1129" s="78"/>
      <c r="CI1129" s="78"/>
      <c r="CJ1129" s="78"/>
      <c r="CK1129" s="78"/>
      <c r="CL1129" s="78"/>
      <c r="CM1129" s="78"/>
      <c r="CN1129" s="78"/>
      <c r="CO1129" s="78"/>
      <c r="CP1129" s="78"/>
      <c r="CQ1129" s="78"/>
      <c r="CR1129" s="78"/>
      <c r="CS1129" s="78"/>
      <c r="CT1129" s="78"/>
      <c r="CU1129" s="78"/>
      <c r="CV1129" s="78"/>
      <c r="CW1129" s="78"/>
      <c r="CX1129" s="78"/>
      <c r="CY1129" s="78"/>
      <c r="CZ1129" s="78"/>
      <c r="DA1129" s="78"/>
      <c r="DB1129" s="78"/>
      <c r="DC1129" s="78"/>
      <c r="DD1129" s="78"/>
      <c r="DE1129" s="78"/>
      <c r="DF1129" s="78"/>
      <c r="DG1129" s="78"/>
      <c r="DH1129" s="78"/>
      <c r="DI1129" s="78"/>
      <c r="DJ1129" s="78"/>
      <c r="DK1129" s="78"/>
      <c r="DL1129" s="78"/>
      <c r="DM1129" s="78"/>
      <c r="DN1129" s="78"/>
      <c r="DO1129" s="78"/>
      <c r="DP1129" s="78"/>
      <c r="DQ1129" s="78"/>
      <c r="DR1129" s="78"/>
      <c r="DS1129" s="78"/>
      <c r="DT1129" s="78"/>
      <c r="DU1129" s="78"/>
    </row>
    <row r="1130" spans="1:125" s="47" customFormat="1" ht="13.5">
      <c r="A1130" s="20" t="s">
        <v>597</v>
      </c>
      <c r="B1130" s="17" t="s">
        <v>1958</v>
      </c>
      <c r="C1130" s="17" t="s">
        <v>1959</v>
      </c>
      <c r="D1130" s="56">
        <v>106789</v>
      </c>
      <c r="E1130" s="56">
        <v>106789</v>
      </c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  <c r="CA1130" s="78"/>
      <c r="CB1130" s="78"/>
      <c r="CC1130" s="78"/>
      <c r="CD1130" s="78"/>
      <c r="CE1130" s="78"/>
      <c r="CF1130" s="78"/>
      <c r="CG1130" s="78"/>
      <c r="CH1130" s="78"/>
      <c r="CI1130" s="78"/>
      <c r="CJ1130" s="78"/>
      <c r="CK1130" s="78"/>
      <c r="CL1130" s="78"/>
      <c r="CM1130" s="78"/>
      <c r="CN1130" s="78"/>
      <c r="CO1130" s="78"/>
      <c r="CP1130" s="78"/>
      <c r="CQ1130" s="78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  <c r="DN1130" s="78"/>
      <c r="DO1130" s="78"/>
      <c r="DP1130" s="78"/>
      <c r="DQ1130" s="78"/>
      <c r="DR1130" s="78"/>
      <c r="DS1130" s="78"/>
      <c r="DT1130" s="78"/>
      <c r="DU1130" s="78"/>
    </row>
    <row r="1131" spans="1:125" s="47" customFormat="1" ht="13.5">
      <c r="A1131" s="20">
        <v>43803</v>
      </c>
      <c r="B1131" s="17" t="s">
        <v>1960</v>
      </c>
      <c r="C1131" s="17" t="s">
        <v>1961</v>
      </c>
      <c r="D1131" s="56">
        <v>173515</v>
      </c>
      <c r="E1131" s="56">
        <v>173515</v>
      </c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  <c r="BK1131" s="78"/>
      <c r="BL1131" s="78"/>
      <c r="BM1131" s="78"/>
      <c r="BN1131" s="78"/>
      <c r="BO1131" s="78"/>
      <c r="BP1131" s="78"/>
      <c r="BQ1131" s="78"/>
      <c r="BR1131" s="78"/>
      <c r="BS1131" s="78"/>
      <c r="BT1131" s="78"/>
      <c r="BU1131" s="78"/>
      <c r="BV1131" s="78"/>
      <c r="BW1131" s="78"/>
      <c r="BX1131" s="78"/>
      <c r="BY1131" s="78"/>
      <c r="BZ1131" s="78"/>
      <c r="CA1131" s="78"/>
      <c r="CB1131" s="78"/>
      <c r="CC1131" s="78"/>
      <c r="CD1131" s="78"/>
      <c r="CE1131" s="78"/>
      <c r="CF1131" s="78"/>
      <c r="CG1131" s="78"/>
      <c r="CH1131" s="78"/>
      <c r="CI1131" s="78"/>
      <c r="CJ1131" s="78"/>
      <c r="CK1131" s="78"/>
      <c r="CL1131" s="78"/>
      <c r="CM1131" s="78"/>
      <c r="CN1131" s="78"/>
      <c r="CO1131" s="78"/>
      <c r="CP1131" s="78"/>
      <c r="CQ1131" s="78"/>
      <c r="CR1131" s="78"/>
      <c r="CS1131" s="78"/>
      <c r="CT1131" s="78"/>
      <c r="CU1131" s="78"/>
      <c r="CV1131" s="78"/>
      <c r="CW1131" s="78"/>
      <c r="CX1131" s="78"/>
      <c r="CY1131" s="78"/>
      <c r="CZ1131" s="78"/>
      <c r="DA1131" s="78"/>
      <c r="DB1131" s="78"/>
      <c r="DC1131" s="78"/>
      <c r="DD1131" s="78"/>
      <c r="DE1131" s="78"/>
      <c r="DF1131" s="78"/>
      <c r="DG1131" s="78"/>
      <c r="DH1131" s="78"/>
      <c r="DI1131" s="78"/>
      <c r="DJ1131" s="78"/>
      <c r="DK1131" s="78"/>
      <c r="DL1131" s="78"/>
      <c r="DM1131" s="78"/>
      <c r="DN1131" s="78"/>
      <c r="DO1131" s="78"/>
      <c r="DP1131" s="78"/>
      <c r="DQ1131" s="78"/>
      <c r="DR1131" s="78"/>
      <c r="DS1131" s="78"/>
      <c r="DT1131" s="78"/>
      <c r="DU1131" s="78"/>
    </row>
    <row r="1132" spans="1:125" s="47" customFormat="1" ht="13.5">
      <c r="A1132" s="16"/>
      <c r="B1132" s="17" t="s">
        <v>1962</v>
      </c>
      <c r="C1132" s="17" t="s">
        <v>1963</v>
      </c>
      <c r="D1132" s="60">
        <v>197421.95</v>
      </c>
      <c r="E1132" s="60">
        <v>197421.95</v>
      </c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  <c r="BK1132" s="78"/>
      <c r="BL1132" s="78"/>
      <c r="BM1132" s="78"/>
      <c r="BN1132" s="78"/>
      <c r="BO1132" s="78"/>
      <c r="BP1132" s="78"/>
      <c r="BQ1132" s="78"/>
      <c r="BR1132" s="78"/>
      <c r="BS1132" s="78"/>
      <c r="BT1132" s="78"/>
      <c r="BU1132" s="78"/>
      <c r="BV1132" s="78"/>
      <c r="BW1132" s="78"/>
      <c r="BX1132" s="78"/>
      <c r="BY1132" s="78"/>
      <c r="BZ1132" s="78"/>
      <c r="CA1132" s="78"/>
      <c r="CB1132" s="78"/>
      <c r="CC1132" s="78"/>
      <c r="CD1132" s="78"/>
      <c r="CE1132" s="78"/>
      <c r="CF1132" s="78"/>
      <c r="CG1132" s="78"/>
      <c r="CH1132" s="78"/>
      <c r="CI1132" s="78"/>
      <c r="CJ1132" s="78"/>
      <c r="CK1132" s="78"/>
      <c r="CL1132" s="78"/>
      <c r="CM1132" s="78"/>
      <c r="CN1132" s="78"/>
      <c r="CO1132" s="78"/>
      <c r="CP1132" s="78"/>
      <c r="CQ1132" s="78"/>
      <c r="CR1132" s="78"/>
      <c r="CS1132" s="78"/>
      <c r="CT1132" s="78"/>
      <c r="CU1132" s="78"/>
      <c r="CV1132" s="78"/>
      <c r="CW1132" s="78"/>
      <c r="CX1132" s="78"/>
      <c r="CY1132" s="78"/>
      <c r="CZ1132" s="78"/>
      <c r="DA1132" s="78"/>
      <c r="DB1132" s="78"/>
      <c r="DC1132" s="78"/>
      <c r="DD1132" s="78"/>
      <c r="DE1132" s="78"/>
      <c r="DF1132" s="78"/>
      <c r="DG1132" s="78"/>
      <c r="DH1132" s="78"/>
      <c r="DI1132" s="78"/>
      <c r="DJ1132" s="78"/>
      <c r="DK1132" s="78"/>
      <c r="DL1132" s="78"/>
      <c r="DM1132" s="78"/>
      <c r="DN1132" s="78"/>
      <c r="DO1132" s="78"/>
      <c r="DP1132" s="78"/>
      <c r="DQ1132" s="78"/>
      <c r="DR1132" s="78"/>
      <c r="DS1132" s="78"/>
      <c r="DT1132" s="78"/>
      <c r="DU1132" s="78"/>
    </row>
    <row r="1133" spans="1:125" s="47" customFormat="1" ht="13.5">
      <c r="A1133" s="16"/>
      <c r="B1133" s="17" t="s">
        <v>1964</v>
      </c>
      <c r="C1133" s="17" t="s">
        <v>1963</v>
      </c>
      <c r="D1133" s="60">
        <v>39350.589999999997</v>
      </c>
      <c r="E1133" s="60">
        <v>39350.589999999997</v>
      </c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  <c r="BK1133" s="78"/>
      <c r="BL1133" s="78"/>
      <c r="BM1133" s="78"/>
      <c r="BN1133" s="78"/>
      <c r="BO1133" s="78"/>
      <c r="BP1133" s="78"/>
      <c r="BQ1133" s="78"/>
      <c r="BR1133" s="78"/>
      <c r="BS1133" s="78"/>
      <c r="BT1133" s="78"/>
      <c r="BU1133" s="78"/>
      <c r="BV1133" s="78"/>
      <c r="BW1133" s="78"/>
      <c r="BX1133" s="78"/>
      <c r="BY1133" s="78"/>
      <c r="BZ1133" s="78"/>
      <c r="CA1133" s="78"/>
      <c r="CB1133" s="78"/>
      <c r="CC1133" s="78"/>
      <c r="CD1133" s="78"/>
      <c r="CE1133" s="78"/>
      <c r="CF1133" s="78"/>
      <c r="CG1133" s="78"/>
      <c r="CH1133" s="78"/>
      <c r="CI1133" s="78"/>
      <c r="CJ1133" s="78"/>
      <c r="CK1133" s="78"/>
      <c r="CL1133" s="78"/>
      <c r="CM1133" s="78"/>
      <c r="CN1133" s="78"/>
      <c r="CO1133" s="78"/>
      <c r="CP1133" s="78"/>
      <c r="CQ1133" s="78"/>
      <c r="CR1133" s="78"/>
      <c r="CS1133" s="78"/>
      <c r="CT1133" s="78"/>
      <c r="CU1133" s="78"/>
      <c r="CV1133" s="78"/>
      <c r="CW1133" s="78"/>
      <c r="CX1133" s="78"/>
      <c r="CY1133" s="78"/>
      <c r="CZ1133" s="78"/>
      <c r="DA1133" s="78"/>
      <c r="DB1133" s="78"/>
      <c r="DC1133" s="78"/>
      <c r="DD1133" s="78"/>
      <c r="DE1133" s="78"/>
      <c r="DF1133" s="78"/>
      <c r="DG1133" s="78"/>
      <c r="DH1133" s="78"/>
      <c r="DI1133" s="78"/>
      <c r="DJ1133" s="78"/>
      <c r="DK1133" s="78"/>
      <c r="DL1133" s="78"/>
      <c r="DM1133" s="78"/>
      <c r="DN1133" s="78"/>
      <c r="DO1133" s="78"/>
      <c r="DP1133" s="78"/>
      <c r="DQ1133" s="78"/>
      <c r="DR1133" s="78"/>
      <c r="DS1133" s="78"/>
      <c r="DT1133" s="78"/>
      <c r="DU1133" s="78"/>
    </row>
    <row r="1134" spans="1:125" s="47" customFormat="1" ht="13.5">
      <c r="A1134" s="16"/>
      <c r="B1134" s="17" t="s">
        <v>1965</v>
      </c>
      <c r="C1134" s="17" t="s">
        <v>1963</v>
      </c>
      <c r="D1134" s="60">
        <v>4022922</v>
      </c>
      <c r="E1134" s="60">
        <v>4022922</v>
      </c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  <c r="CA1134" s="78"/>
      <c r="CB1134" s="78"/>
      <c r="CC1134" s="78"/>
      <c r="CD1134" s="78"/>
      <c r="CE1134" s="78"/>
      <c r="CF1134" s="78"/>
      <c r="CG1134" s="78"/>
      <c r="CH1134" s="78"/>
      <c r="CI1134" s="78"/>
      <c r="CJ1134" s="78"/>
      <c r="CK1134" s="78"/>
      <c r="CL1134" s="78"/>
      <c r="CM1134" s="78"/>
      <c r="CN1134" s="78"/>
      <c r="CO1134" s="78"/>
      <c r="CP1134" s="78"/>
      <c r="CQ1134" s="78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  <c r="DN1134" s="78"/>
      <c r="DO1134" s="78"/>
      <c r="DP1134" s="78"/>
      <c r="DQ1134" s="78"/>
      <c r="DR1134" s="78"/>
      <c r="DS1134" s="78"/>
      <c r="DT1134" s="78"/>
      <c r="DU1134" s="78"/>
    </row>
    <row r="1135" spans="1:125" s="47" customFormat="1" ht="13.5">
      <c r="A1135" s="16"/>
      <c r="B1135" s="17" t="s">
        <v>1966</v>
      </c>
      <c r="C1135" s="17" t="s">
        <v>1963</v>
      </c>
      <c r="D1135" s="60">
        <v>1046628</v>
      </c>
      <c r="E1135" s="60">
        <v>1046628</v>
      </c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  <c r="CA1135" s="78"/>
      <c r="CB1135" s="78"/>
      <c r="CC1135" s="78"/>
      <c r="CD1135" s="78"/>
      <c r="CE1135" s="78"/>
      <c r="CF1135" s="78"/>
      <c r="CG1135" s="78"/>
      <c r="CH1135" s="78"/>
      <c r="CI1135" s="78"/>
      <c r="CJ1135" s="78"/>
      <c r="CK1135" s="78"/>
      <c r="CL1135" s="78"/>
      <c r="CM1135" s="78"/>
      <c r="CN1135" s="78"/>
      <c r="CO1135" s="78"/>
      <c r="CP1135" s="78"/>
      <c r="CQ1135" s="78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8"/>
      <c r="DF1135" s="78"/>
      <c r="DG1135" s="78"/>
      <c r="DH1135" s="78"/>
      <c r="DI1135" s="78"/>
      <c r="DJ1135" s="78"/>
      <c r="DK1135" s="78"/>
      <c r="DL1135" s="78"/>
      <c r="DM1135" s="78"/>
      <c r="DN1135" s="78"/>
      <c r="DO1135" s="78"/>
      <c r="DP1135" s="78"/>
      <c r="DQ1135" s="78"/>
      <c r="DR1135" s="78"/>
      <c r="DS1135" s="78"/>
      <c r="DT1135" s="78"/>
      <c r="DU1135" s="78"/>
    </row>
    <row r="1136" spans="1:125" s="47" customFormat="1" ht="13.5">
      <c r="A1136" s="16">
        <v>44508</v>
      </c>
      <c r="B1136" s="17" t="s">
        <v>1967</v>
      </c>
      <c r="C1136" s="17" t="s">
        <v>1968</v>
      </c>
      <c r="D1136" s="60">
        <v>303886</v>
      </c>
      <c r="E1136" s="60">
        <v>303886</v>
      </c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  <c r="BK1136" s="78"/>
      <c r="BL1136" s="78"/>
      <c r="BM1136" s="78"/>
      <c r="BN1136" s="78"/>
      <c r="BO1136" s="78"/>
      <c r="BP1136" s="78"/>
      <c r="BQ1136" s="78"/>
      <c r="BR1136" s="78"/>
      <c r="BS1136" s="78"/>
      <c r="BT1136" s="78"/>
      <c r="BU1136" s="78"/>
      <c r="BV1136" s="78"/>
      <c r="BW1136" s="78"/>
      <c r="BX1136" s="78"/>
      <c r="BY1136" s="78"/>
      <c r="BZ1136" s="78"/>
      <c r="CA1136" s="78"/>
      <c r="CB1136" s="78"/>
      <c r="CC1136" s="78"/>
      <c r="CD1136" s="78"/>
      <c r="CE1136" s="78"/>
      <c r="CF1136" s="78"/>
      <c r="CG1136" s="78"/>
      <c r="CH1136" s="78"/>
      <c r="CI1136" s="78"/>
      <c r="CJ1136" s="78"/>
      <c r="CK1136" s="78"/>
      <c r="CL1136" s="78"/>
      <c r="CM1136" s="78"/>
      <c r="CN1136" s="78"/>
      <c r="CO1136" s="78"/>
      <c r="CP1136" s="78"/>
      <c r="CQ1136" s="78"/>
      <c r="CR1136" s="78"/>
      <c r="CS1136" s="78"/>
      <c r="CT1136" s="78"/>
      <c r="CU1136" s="78"/>
      <c r="CV1136" s="78"/>
      <c r="CW1136" s="78"/>
      <c r="CX1136" s="78"/>
      <c r="CY1136" s="78"/>
      <c r="CZ1136" s="78"/>
      <c r="DA1136" s="78"/>
      <c r="DB1136" s="78"/>
      <c r="DC1136" s="78"/>
      <c r="DD1136" s="78"/>
      <c r="DE1136" s="78"/>
      <c r="DF1136" s="78"/>
      <c r="DG1136" s="78"/>
      <c r="DH1136" s="78"/>
      <c r="DI1136" s="78"/>
      <c r="DJ1136" s="78"/>
      <c r="DK1136" s="78"/>
      <c r="DL1136" s="78"/>
      <c r="DM1136" s="78"/>
      <c r="DN1136" s="78"/>
      <c r="DO1136" s="78"/>
      <c r="DP1136" s="78"/>
      <c r="DQ1136" s="78"/>
      <c r="DR1136" s="78"/>
      <c r="DS1136" s="78"/>
      <c r="DT1136" s="78"/>
      <c r="DU1136" s="78"/>
    </row>
    <row r="1137" spans="1:125" s="47" customFormat="1" ht="13.5">
      <c r="A1137" s="16">
        <v>43193</v>
      </c>
      <c r="B1137" s="17" t="s">
        <v>1969</v>
      </c>
      <c r="C1137" s="17" t="s">
        <v>1970</v>
      </c>
      <c r="D1137" s="60">
        <v>242379.6</v>
      </c>
      <c r="E1137" s="60">
        <v>242379.6</v>
      </c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  <c r="BK1137" s="78"/>
      <c r="BL1137" s="78"/>
      <c r="BM1137" s="78"/>
      <c r="BN1137" s="78"/>
      <c r="BO1137" s="78"/>
      <c r="BP1137" s="78"/>
      <c r="BQ1137" s="78"/>
      <c r="BR1137" s="78"/>
      <c r="BS1137" s="78"/>
      <c r="BT1137" s="78"/>
      <c r="BU1137" s="78"/>
      <c r="BV1137" s="78"/>
      <c r="BW1137" s="78"/>
      <c r="BX1137" s="78"/>
      <c r="BY1137" s="78"/>
      <c r="BZ1137" s="78"/>
      <c r="CA1137" s="78"/>
      <c r="CB1137" s="78"/>
      <c r="CC1137" s="78"/>
      <c r="CD1137" s="78"/>
      <c r="CE1137" s="78"/>
      <c r="CF1137" s="78"/>
      <c r="CG1137" s="78"/>
      <c r="CH1137" s="78"/>
      <c r="CI1137" s="78"/>
      <c r="CJ1137" s="78"/>
      <c r="CK1137" s="78"/>
      <c r="CL1137" s="78"/>
      <c r="CM1137" s="78"/>
      <c r="CN1137" s="78"/>
      <c r="CO1137" s="78"/>
      <c r="CP1137" s="78"/>
      <c r="CQ1137" s="78"/>
      <c r="CR1137" s="78"/>
      <c r="CS1137" s="78"/>
      <c r="CT1137" s="78"/>
      <c r="CU1137" s="78"/>
      <c r="CV1137" s="78"/>
      <c r="CW1137" s="78"/>
      <c r="CX1137" s="78"/>
      <c r="CY1137" s="78"/>
      <c r="CZ1137" s="78"/>
      <c r="DA1137" s="78"/>
      <c r="DB1137" s="78"/>
      <c r="DC1137" s="78"/>
      <c r="DD1137" s="78"/>
      <c r="DE1137" s="78"/>
      <c r="DF1137" s="78"/>
      <c r="DG1137" s="78"/>
      <c r="DH1137" s="78"/>
      <c r="DI1137" s="78"/>
      <c r="DJ1137" s="78"/>
      <c r="DK1137" s="78"/>
      <c r="DL1137" s="78"/>
      <c r="DM1137" s="78"/>
      <c r="DN1137" s="78"/>
      <c r="DO1137" s="78"/>
      <c r="DP1137" s="78"/>
      <c r="DQ1137" s="78"/>
      <c r="DR1137" s="78"/>
      <c r="DS1137" s="78"/>
      <c r="DT1137" s="78"/>
      <c r="DU1137" s="78"/>
    </row>
    <row r="1138" spans="1:125" s="47" customFormat="1" ht="27">
      <c r="A1138" s="72">
        <v>43734</v>
      </c>
      <c r="B1138" s="73" t="s">
        <v>1971</v>
      </c>
      <c r="C1138" s="108" t="s">
        <v>1972</v>
      </c>
      <c r="D1138" s="74">
        <v>136685.76999999999</v>
      </c>
      <c r="E1138" s="74">
        <v>84121.77</v>
      </c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  <c r="BK1138" s="78"/>
      <c r="BL1138" s="78"/>
      <c r="BM1138" s="78"/>
      <c r="BN1138" s="78"/>
      <c r="BO1138" s="78"/>
      <c r="BP1138" s="78"/>
      <c r="BQ1138" s="78"/>
      <c r="BR1138" s="78"/>
      <c r="BS1138" s="78"/>
      <c r="BT1138" s="78"/>
      <c r="BU1138" s="78"/>
      <c r="BV1138" s="78"/>
      <c r="BW1138" s="78"/>
      <c r="BX1138" s="78"/>
      <c r="BY1138" s="78"/>
      <c r="BZ1138" s="78"/>
      <c r="CA1138" s="78"/>
      <c r="CB1138" s="78"/>
      <c r="CC1138" s="78"/>
      <c r="CD1138" s="78"/>
      <c r="CE1138" s="78"/>
      <c r="CF1138" s="78"/>
      <c r="CG1138" s="78"/>
      <c r="CH1138" s="78"/>
      <c r="CI1138" s="78"/>
      <c r="CJ1138" s="78"/>
      <c r="CK1138" s="78"/>
      <c r="CL1138" s="78"/>
      <c r="CM1138" s="78"/>
      <c r="CN1138" s="78"/>
      <c r="CO1138" s="78"/>
      <c r="CP1138" s="78"/>
      <c r="CQ1138" s="78"/>
      <c r="CR1138" s="78"/>
      <c r="CS1138" s="78"/>
      <c r="CT1138" s="78"/>
      <c r="CU1138" s="78"/>
      <c r="CV1138" s="78"/>
      <c r="CW1138" s="78"/>
      <c r="CX1138" s="78"/>
      <c r="CY1138" s="78"/>
      <c r="CZ1138" s="78"/>
      <c r="DA1138" s="78"/>
      <c r="DB1138" s="78"/>
      <c r="DC1138" s="78"/>
      <c r="DD1138" s="78"/>
      <c r="DE1138" s="78"/>
      <c r="DF1138" s="78"/>
      <c r="DG1138" s="78"/>
      <c r="DH1138" s="78"/>
      <c r="DI1138" s="78"/>
      <c r="DJ1138" s="78"/>
      <c r="DK1138" s="78"/>
      <c r="DL1138" s="78"/>
      <c r="DM1138" s="78"/>
      <c r="DN1138" s="78"/>
      <c r="DO1138" s="78"/>
      <c r="DP1138" s="78"/>
      <c r="DQ1138" s="78"/>
      <c r="DR1138" s="78"/>
      <c r="DS1138" s="78"/>
      <c r="DT1138" s="78"/>
      <c r="DU1138" s="78"/>
    </row>
    <row r="1139" spans="1:125" s="47" customFormat="1" ht="13.5">
      <c r="A1139" s="95">
        <v>45162</v>
      </c>
      <c r="B1139" s="44" t="s">
        <v>1973</v>
      </c>
      <c r="C1139" s="44" t="s">
        <v>1974</v>
      </c>
      <c r="D1139" s="57">
        <v>5554615.96</v>
      </c>
      <c r="E1139" s="57">
        <v>5554615.96</v>
      </c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  <c r="BK1139" s="78"/>
      <c r="BL1139" s="78"/>
      <c r="BM1139" s="78"/>
      <c r="BN1139" s="78"/>
      <c r="BO1139" s="78"/>
      <c r="BP1139" s="78"/>
      <c r="BQ1139" s="78"/>
      <c r="BR1139" s="78"/>
      <c r="BS1139" s="78"/>
      <c r="BT1139" s="78"/>
      <c r="BU1139" s="78"/>
      <c r="BV1139" s="78"/>
      <c r="BW1139" s="78"/>
      <c r="BX1139" s="78"/>
      <c r="BY1139" s="78"/>
      <c r="BZ1139" s="78"/>
      <c r="CA1139" s="78"/>
      <c r="CB1139" s="78"/>
      <c r="CC1139" s="78"/>
      <c r="CD1139" s="78"/>
      <c r="CE1139" s="78"/>
      <c r="CF1139" s="78"/>
      <c r="CG1139" s="78"/>
      <c r="CH1139" s="78"/>
      <c r="CI1139" s="78"/>
      <c r="CJ1139" s="78"/>
      <c r="CK1139" s="78"/>
      <c r="CL1139" s="78"/>
      <c r="CM1139" s="78"/>
      <c r="CN1139" s="78"/>
      <c r="CO1139" s="78"/>
      <c r="CP1139" s="78"/>
      <c r="CQ1139" s="78"/>
      <c r="CR1139" s="78"/>
      <c r="CS1139" s="78"/>
      <c r="CT1139" s="78"/>
      <c r="CU1139" s="78"/>
      <c r="CV1139" s="78"/>
      <c r="CW1139" s="78"/>
      <c r="CX1139" s="78"/>
      <c r="CY1139" s="78"/>
      <c r="CZ1139" s="78"/>
      <c r="DA1139" s="78"/>
      <c r="DB1139" s="78"/>
      <c r="DC1139" s="78"/>
      <c r="DD1139" s="78"/>
      <c r="DE1139" s="78"/>
      <c r="DF1139" s="78"/>
      <c r="DG1139" s="78"/>
      <c r="DH1139" s="78"/>
      <c r="DI1139" s="78"/>
      <c r="DJ1139" s="78"/>
      <c r="DK1139" s="78"/>
      <c r="DL1139" s="78"/>
      <c r="DM1139" s="78"/>
      <c r="DN1139" s="78"/>
      <c r="DO1139" s="78"/>
      <c r="DP1139" s="78"/>
      <c r="DQ1139" s="78"/>
      <c r="DR1139" s="78"/>
      <c r="DS1139" s="78"/>
      <c r="DT1139" s="78"/>
      <c r="DU1139" s="78"/>
    </row>
    <row r="1140" spans="1:125" s="47" customFormat="1" ht="13.5" customHeight="1">
      <c r="A1140" s="16"/>
      <c r="B1140" s="17" t="s">
        <v>1975</v>
      </c>
      <c r="C1140" s="17" t="s">
        <v>1976</v>
      </c>
      <c r="D1140" s="60">
        <v>52505.25</v>
      </c>
      <c r="E1140" s="60">
        <v>52505.25</v>
      </c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  <c r="BK1140" s="78"/>
      <c r="BL1140" s="78"/>
      <c r="BM1140" s="78"/>
      <c r="BN1140" s="78"/>
      <c r="BO1140" s="78"/>
      <c r="BP1140" s="78"/>
      <c r="BQ1140" s="78"/>
      <c r="BR1140" s="78"/>
      <c r="BS1140" s="78"/>
      <c r="BT1140" s="78"/>
      <c r="BU1140" s="78"/>
      <c r="BV1140" s="78"/>
      <c r="BW1140" s="78"/>
      <c r="BX1140" s="78"/>
      <c r="BY1140" s="78"/>
      <c r="BZ1140" s="78"/>
      <c r="CA1140" s="78"/>
      <c r="CB1140" s="78"/>
      <c r="CC1140" s="78"/>
      <c r="CD1140" s="78"/>
      <c r="CE1140" s="78"/>
      <c r="CF1140" s="78"/>
      <c r="CG1140" s="78"/>
      <c r="CH1140" s="78"/>
      <c r="CI1140" s="78"/>
      <c r="CJ1140" s="78"/>
      <c r="CK1140" s="78"/>
      <c r="CL1140" s="78"/>
      <c r="CM1140" s="78"/>
      <c r="CN1140" s="78"/>
      <c r="CO1140" s="78"/>
      <c r="CP1140" s="78"/>
      <c r="CQ1140" s="78"/>
      <c r="CR1140" s="78"/>
      <c r="CS1140" s="78"/>
      <c r="CT1140" s="78"/>
      <c r="CU1140" s="78"/>
      <c r="CV1140" s="78"/>
      <c r="CW1140" s="78"/>
      <c r="CX1140" s="78"/>
      <c r="CY1140" s="78"/>
      <c r="CZ1140" s="78"/>
      <c r="DA1140" s="78"/>
      <c r="DB1140" s="78"/>
      <c r="DC1140" s="78"/>
      <c r="DD1140" s="78"/>
      <c r="DE1140" s="78"/>
      <c r="DF1140" s="78"/>
      <c r="DG1140" s="78"/>
      <c r="DH1140" s="78"/>
      <c r="DI1140" s="78"/>
      <c r="DJ1140" s="78"/>
      <c r="DK1140" s="78"/>
      <c r="DL1140" s="78"/>
      <c r="DM1140" s="78"/>
      <c r="DN1140" s="78"/>
      <c r="DO1140" s="78"/>
      <c r="DP1140" s="78"/>
      <c r="DQ1140" s="78"/>
      <c r="DR1140" s="78"/>
      <c r="DS1140" s="78"/>
      <c r="DT1140" s="78"/>
      <c r="DU1140" s="78"/>
    </row>
    <row r="1141" spans="1:125" s="47" customFormat="1" ht="13.5">
      <c r="A1141" s="16"/>
      <c r="B1141" s="17" t="s">
        <v>1977</v>
      </c>
      <c r="C1141" s="17" t="s">
        <v>1978</v>
      </c>
      <c r="D1141" s="60">
        <v>126477.19</v>
      </c>
      <c r="E1141" s="60">
        <v>126477.19</v>
      </c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  <c r="BK1141" s="78"/>
      <c r="BL1141" s="78"/>
      <c r="BM1141" s="78"/>
      <c r="BN1141" s="78"/>
      <c r="BO1141" s="78"/>
      <c r="BP1141" s="78"/>
      <c r="BQ1141" s="78"/>
      <c r="BR1141" s="78"/>
      <c r="BS1141" s="78"/>
      <c r="BT1141" s="78"/>
      <c r="BU1141" s="78"/>
      <c r="BV1141" s="78"/>
      <c r="BW1141" s="78"/>
      <c r="BX1141" s="78"/>
      <c r="BY1141" s="78"/>
      <c r="BZ1141" s="78"/>
      <c r="CA1141" s="78"/>
      <c r="CB1141" s="78"/>
      <c r="CC1141" s="78"/>
      <c r="CD1141" s="78"/>
      <c r="CE1141" s="78"/>
      <c r="CF1141" s="78"/>
      <c r="CG1141" s="78"/>
      <c r="CH1141" s="78"/>
      <c r="CI1141" s="78"/>
      <c r="CJ1141" s="78"/>
      <c r="CK1141" s="78"/>
      <c r="CL1141" s="78"/>
      <c r="CM1141" s="78"/>
      <c r="CN1141" s="78"/>
      <c r="CO1141" s="78"/>
      <c r="CP1141" s="78"/>
      <c r="CQ1141" s="78"/>
      <c r="CR1141" s="78"/>
      <c r="CS1141" s="78"/>
      <c r="CT1141" s="78"/>
      <c r="CU1141" s="78"/>
      <c r="CV1141" s="78"/>
      <c r="CW1141" s="78"/>
      <c r="CX1141" s="78"/>
      <c r="CY1141" s="78"/>
      <c r="CZ1141" s="78"/>
      <c r="DA1141" s="78"/>
      <c r="DB1141" s="78"/>
      <c r="DC1141" s="78"/>
      <c r="DD1141" s="78"/>
      <c r="DE1141" s="78"/>
      <c r="DF1141" s="78"/>
      <c r="DG1141" s="78"/>
      <c r="DH1141" s="78"/>
      <c r="DI1141" s="78"/>
      <c r="DJ1141" s="78"/>
      <c r="DK1141" s="78"/>
      <c r="DL1141" s="78"/>
      <c r="DM1141" s="78"/>
      <c r="DN1141" s="78"/>
      <c r="DO1141" s="78"/>
      <c r="DP1141" s="78"/>
      <c r="DQ1141" s="78"/>
      <c r="DR1141" s="78"/>
      <c r="DS1141" s="78"/>
      <c r="DT1141" s="78"/>
      <c r="DU1141" s="78"/>
    </row>
    <row r="1142" spans="1:125" s="47" customFormat="1" ht="13.5">
      <c r="A1142" s="16"/>
      <c r="B1142" s="17" t="s">
        <v>1979</v>
      </c>
      <c r="C1142" s="17" t="s">
        <v>1978</v>
      </c>
      <c r="D1142" s="60">
        <v>60965.56</v>
      </c>
      <c r="E1142" s="60">
        <v>65147.5</v>
      </c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  <c r="BK1142" s="78"/>
      <c r="BL1142" s="78"/>
      <c r="BM1142" s="78"/>
      <c r="BN1142" s="78"/>
      <c r="BO1142" s="78"/>
      <c r="BP1142" s="78"/>
      <c r="BQ1142" s="78"/>
      <c r="BR1142" s="78"/>
      <c r="BS1142" s="78"/>
      <c r="BT1142" s="78"/>
      <c r="BU1142" s="78"/>
      <c r="BV1142" s="78"/>
      <c r="BW1142" s="78"/>
      <c r="BX1142" s="78"/>
      <c r="BY1142" s="78"/>
      <c r="BZ1142" s="78"/>
      <c r="CA1142" s="78"/>
      <c r="CB1142" s="78"/>
      <c r="CC1142" s="78"/>
      <c r="CD1142" s="78"/>
      <c r="CE1142" s="78"/>
      <c r="CF1142" s="78"/>
      <c r="CG1142" s="78"/>
      <c r="CH1142" s="78"/>
      <c r="CI1142" s="78"/>
      <c r="CJ1142" s="78"/>
      <c r="CK1142" s="78"/>
      <c r="CL1142" s="78"/>
      <c r="CM1142" s="78"/>
      <c r="CN1142" s="78"/>
      <c r="CO1142" s="78"/>
      <c r="CP1142" s="78"/>
      <c r="CQ1142" s="78"/>
      <c r="CR1142" s="78"/>
      <c r="CS1142" s="78"/>
      <c r="CT1142" s="78"/>
      <c r="CU1142" s="78"/>
      <c r="CV1142" s="78"/>
      <c r="CW1142" s="78"/>
      <c r="CX1142" s="78"/>
      <c r="CY1142" s="78"/>
      <c r="CZ1142" s="78"/>
      <c r="DA1142" s="78"/>
      <c r="DB1142" s="78"/>
      <c r="DC1142" s="78"/>
      <c r="DD1142" s="78"/>
      <c r="DE1142" s="78"/>
      <c r="DF1142" s="78"/>
      <c r="DG1142" s="78"/>
      <c r="DH1142" s="78"/>
      <c r="DI1142" s="78"/>
      <c r="DJ1142" s="78"/>
      <c r="DK1142" s="78"/>
      <c r="DL1142" s="78"/>
      <c r="DM1142" s="78"/>
      <c r="DN1142" s="78"/>
      <c r="DO1142" s="78"/>
      <c r="DP1142" s="78"/>
      <c r="DQ1142" s="78"/>
      <c r="DR1142" s="78"/>
      <c r="DS1142" s="78"/>
      <c r="DT1142" s="78"/>
      <c r="DU1142" s="78"/>
    </row>
    <row r="1143" spans="1:125" s="47" customFormat="1" ht="13.5">
      <c r="A1143" s="16"/>
      <c r="B1143" s="17" t="s">
        <v>1980</v>
      </c>
      <c r="C1143" s="17" t="s">
        <v>1978</v>
      </c>
      <c r="D1143" s="60">
        <v>30489.82</v>
      </c>
      <c r="E1143" s="60">
        <v>32803.93</v>
      </c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  <c r="BK1143" s="78"/>
      <c r="BL1143" s="78"/>
      <c r="BM1143" s="78"/>
      <c r="BN1143" s="78"/>
      <c r="BO1143" s="78"/>
      <c r="BP1143" s="78"/>
      <c r="BQ1143" s="78"/>
      <c r="BR1143" s="78"/>
      <c r="BS1143" s="78"/>
      <c r="BT1143" s="78"/>
      <c r="BU1143" s="78"/>
      <c r="BV1143" s="78"/>
      <c r="BW1143" s="78"/>
      <c r="BX1143" s="78"/>
      <c r="BY1143" s="78"/>
      <c r="BZ1143" s="78"/>
      <c r="CA1143" s="78"/>
      <c r="CB1143" s="78"/>
      <c r="CC1143" s="78"/>
      <c r="CD1143" s="78"/>
      <c r="CE1143" s="78"/>
      <c r="CF1143" s="78"/>
      <c r="CG1143" s="78"/>
      <c r="CH1143" s="78"/>
      <c r="CI1143" s="78"/>
      <c r="CJ1143" s="78"/>
      <c r="CK1143" s="78"/>
      <c r="CL1143" s="78"/>
      <c r="CM1143" s="78"/>
      <c r="CN1143" s="78"/>
      <c r="CO1143" s="78"/>
      <c r="CP1143" s="78"/>
      <c r="CQ1143" s="78"/>
      <c r="CR1143" s="78"/>
      <c r="CS1143" s="78"/>
      <c r="CT1143" s="78"/>
      <c r="CU1143" s="78"/>
      <c r="CV1143" s="78"/>
      <c r="CW1143" s="78"/>
      <c r="CX1143" s="78"/>
      <c r="CY1143" s="78"/>
      <c r="CZ1143" s="78"/>
      <c r="DA1143" s="78"/>
      <c r="DB1143" s="78"/>
      <c r="DC1143" s="78"/>
      <c r="DD1143" s="78"/>
      <c r="DE1143" s="78"/>
      <c r="DF1143" s="78"/>
      <c r="DG1143" s="78"/>
      <c r="DH1143" s="78"/>
      <c r="DI1143" s="78"/>
      <c r="DJ1143" s="78"/>
      <c r="DK1143" s="78"/>
      <c r="DL1143" s="78"/>
      <c r="DM1143" s="78"/>
      <c r="DN1143" s="78"/>
      <c r="DO1143" s="78"/>
      <c r="DP1143" s="78"/>
      <c r="DQ1143" s="78"/>
      <c r="DR1143" s="78"/>
      <c r="DS1143" s="78"/>
      <c r="DT1143" s="78"/>
      <c r="DU1143" s="78"/>
    </row>
    <row r="1144" spans="1:125" s="47" customFormat="1" ht="13.5">
      <c r="A1144" s="16"/>
      <c r="B1144" s="17" t="s">
        <v>1981</v>
      </c>
      <c r="C1144" s="17" t="s">
        <v>1978</v>
      </c>
      <c r="D1144" s="60">
        <v>949535</v>
      </c>
      <c r="E1144" s="60">
        <v>969943.14</v>
      </c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  <c r="BK1144" s="78"/>
      <c r="BL1144" s="78"/>
      <c r="BM1144" s="78"/>
      <c r="BN1144" s="78"/>
      <c r="BO1144" s="78"/>
      <c r="BP1144" s="78"/>
      <c r="BQ1144" s="78"/>
      <c r="BR1144" s="78"/>
      <c r="BS1144" s="78"/>
      <c r="BT1144" s="78"/>
      <c r="BU1144" s="78"/>
      <c r="BV1144" s="78"/>
      <c r="BW1144" s="78"/>
      <c r="BX1144" s="78"/>
      <c r="BY1144" s="78"/>
      <c r="BZ1144" s="78"/>
      <c r="CA1144" s="78"/>
      <c r="CB1144" s="78"/>
      <c r="CC1144" s="78"/>
      <c r="CD1144" s="78"/>
      <c r="CE1144" s="78"/>
      <c r="CF1144" s="78"/>
      <c r="CG1144" s="78"/>
      <c r="CH1144" s="78"/>
      <c r="CI1144" s="78"/>
      <c r="CJ1144" s="78"/>
      <c r="CK1144" s="78"/>
      <c r="CL1144" s="78"/>
      <c r="CM1144" s="78"/>
      <c r="CN1144" s="78"/>
      <c r="CO1144" s="78"/>
      <c r="CP1144" s="78"/>
      <c r="CQ1144" s="78"/>
      <c r="CR1144" s="78"/>
      <c r="CS1144" s="78"/>
      <c r="CT1144" s="78"/>
      <c r="CU1144" s="78"/>
      <c r="CV1144" s="78"/>
      <c r="CW1144" s="78"/>
      <c r="CX1144" s="78"/>
      <c r="CY1144" s="78"/>
      <c r="CZ1144" s="78"/>
      <c r="DA1144" s="78"/>
      <c r="DB1144" s="78"/>
      <c r="DC1144" s="78"/>
      <c r="DD1144" s="78"/>
      <c r="DE1144" s="78"/>
      <c r="DF1144" s="78"/>
      <c r="DG1144" s="78"/>
      <c r="DH1144" s="78"/>
      <c r="DI1144" s="78"/>
      <c r="DJ1144" s="78"/>
      <c r="DK1144" s="78"/>
      <c r="DL1144" s="78"/>
      <c r="DM1144" s="78"/>
      <c r="DN1144" s="78"/>
      <c r="DO1144" s="78"/>
      <c r="DP1144" s="78"/>
      <c r="DQ1144" s="78"/>
      <c r="DR1144" s="78"/>
      <c r="DS1144" s="78"/>
      <c r="DT1144" s="78"/>
      <c r="DU1144" s="78"/>
    </row>
    <row r="1145" spans="1:125" s="47" customFormat="1" ht="13.5">
      <c r="A1145" s="16"/>
      <c r="B1145" s="17" t="s">
        <v>1982</v>
      </c>
      <c r="C1145" s="17" t="s">
        <v>1978</v>
      </c>
      <c r="D1145" s="60">
        <v>3482223</v>
      </c>
      <c r="E1145" s="60">
        <v>3557065.61</v>
      </c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  <c r="BK1145" s="78"/>
      <c r="BL1145" s="78"/>
      <c r="BM1145" s="78"/>
      <c r="BN1145" s="78"/>
      <c r="BO1145" s="78"/>
      <c r="BP1145" s="78"/>
      <c r="BQ1145" s="78"/>
      <c r="BR1145" s="78"/>
      <c r="BS1145" s="78"/>
      <c r="BT1145" s="78"/>
      <c r="BU1145" s="78"/>
      <c r="BV1145" s="78"/>
      <c r="BW1145" s="78"/>
      <c r="BX1145" s="78"/>
      <c r="BY1145" s="78"/>
      <c r="BZ1145" s="78"/>
      <c r="CA1145" s="78"/>
      <c r="CB1145" s="78"/>
      <c r="CC1145" s="78"/>
      <c r="CD1145" s="78"/>
      <c r="CE1145" s="78"/>
      <c r="CF1145" s="78"/>
      <c r="CG1145" s="78"/>
      <c r="CH1145" s="78"/>
      <c r="CI1145" s="78"/>
      <c r="CJ1145" s="78"/>
      <c r="CK1145" s="78"/>
      <c r="CL1145" s="78"/>
      <c r="CM1145" s="78"/>
      <c r="CN1145" s="78"/>
      <c r="CO1145" s="78"/>
      <c r="CP1145" s="78"/>
      <c r="CQ1145" s="78"/>
      <c r="CR1145" s="78"/>
      <c r="CS1145" s="78"/>
      <c r="CT1145" s="78"/>
      <c r="CU1145" s="78"/>
      <c r="CV1145" s="78"/>
      <c r="CW1145" s="78"/>
      <c r="CX1145" s="78"/>
      <c r="CY1145" s="78"/>
      <c r="CZ1145" s="78"/>
      <c r="DA1145" s="78"/>
      <c r="DB1145" s="78"/>
      <c r="DC1145" s="78"/>
      <c r="DD1145" s="78"/>
      <c r="DE1145" s="78"/>
      <c r="DF1145" s="78"/>
      <c r="DG1145" s="78"/>
      <c r="DH1145" s="78"/>
      <c r="DI1145" s="78"/>
      <c r="DJ1145" s="78"/>
      <c r="DK1145" s="78"/>
      <c r="DL1145" s="78"/>
      <c r="DM1145" s="78"/>
      <c r="DN1145" s="78"/>
      <c r="DO1145" s="78"/>
      <c r="DP1145" s="78"/>
      <c r="DQ1145" s="78"/>
      <c r="DR1145" s="78"/>
      <c r="DS1145" s="78"/>
      <c r="DT1145" s="78"/>
      <c r="DU1145" s="78"/>
    </row>
    <row r="1146" spans="1:125" s="47" customFormat="1" ht="13.5">
      <c r="A1146" s="16"/>
      <c r="B1146" s="17" t="s">
        <v>1983</v>
      </c>
      <c r="C1146" s="17" t="s">
        <v>1978</v>
      </c>
      <c r="D1146" s="60">
        <v>1123924.46</v>
      </c>
      <c r="E1146" s="60">
        <v>1148080.71</v>
      </c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  <c r="BK1146" s="78"/>
      <c r="BL1146" s="78"/>
      <c r="BM1146" s="78"/>
      <c r="BN1146" s="78"/>
      <c r="BO1146" s="78"/>
      <c r="BP1146" s="78"/>
      <c r="BQ1146" s="78"/>
      <c r="BR1146" s="78"/>
      <c r="BS1146" s="78"/>
      <c r="BT1146" s="78"/>
      <c r="BU1146" s="78"/>
      <c r="BV1146" s="78"/>
      <c r="BW1146" s="78"/>
      <c r="BX1146" s="78"/>
      <c r="BY1146" s="78"/>
      <c r="BZ1146" s="78"/>
      <c r="CA1146" s="78"/>
      <c r="CB1146" s="78"/>
      <c r="CC1146" s="78"/>
      <c r="CD1146" s="78"/>
      <c r="CE1146" s="78"/>
      <c r="CF1146" s="78"/>
      <c r="CG1146" s="78"/>
      <c r="CH1146" s="78"/>
      <c r="CI1146" s="78"/>
      <c r="CJ1146" s="78"/>
      <c r="CK1146" s="78"/>
      <c r="CL1146" s="78"/>
      <c r="CM1146" s="78"/>
      <c r="CN1146" s="78"/>
      <c r="CO1146" s="78"/>
      <c r="CP1146" s="78"/>
      <c r="CQ1146" s="78"/>
      <c r="CR1146" s="78"/>
      <c r="CS1146" s="78"/>
      <c r="CT1146" s="78"/>
      <c r="CU1146" s="78"/>
      <c r="CV1146" s="78"/>
      <c r="CW1146" s="78"/>
      <c r="CX1146" s="78"/>
      <c r="CY1146" s="78"/>
      <c r="CZ1146" s="78"/>
      <c r="DA1146" s="78"/>
      <c r="DB1146" s="78"/>
      <c r="DC1146" s="78"/>
      <c r="DD1146" s="78"/>
      <c r="DE1146" s="78"/>
      <c r="DF1146" s="78"/>
      <c r="DG1146" s="78"/>
      <c r="DH1146" s="78"/>
      <c r="DI1146" s="78"/>
      <c r="DJ1146" s="78"/>
      <c r="DK1146" s="78"/>
      <c r="DL1146" s="78"/>
      <c r="DM1146" s="78"/>
      <c r="DN1146" s="78"/>
      <c r="DO1146" s="78"/>
      <c r="DP1146" s="78"/>
      <c r="DQ1146" s="78"/>
      <c r="DR1146" s="78"/>
      <c r="DS1146" s="78"/>
      <c r="DT1146" s="78"/>
      <c r="DU1146" s="78"/>
    </row>
    <row r="1147" spans="1:125" s="47" customFormat="1" ht="13.5">
      <c r="A1147" s="16">
        <v>39629</v>
      </c>
      <c r="B1147" s="17" t="s">
        <v>1984</v>
      </c>
      <c r="C1147" s="17" t="s">
        <v>1985</v>
      </c>
      <c r="D1147" s="60">
        <v>8172.52</v>
      </c>
      <c r="E1147" s="60">
        <v>8172.52</v>
      </c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  <c r="BK1147" s="78"/>
      <c r="BL1147" s="78"/>
      <c r="BM1147" s="78"/>
      <c r="BN1147" s="78"/>
      <c r="BO1147" s="78"/>
      <c r="BP1147" s="78"/>
      <c r="BQ1147" s="78"/>
      <c r="BR1147" s="78"/>
      <c r="BS1147" s="78"/>
      <c r="BT1147" s="78"/>
      <c r="BU1147" s="78"/>
      <c r="BV1147" s="78"/>
      <c r="BW1147" s="78"/>
      <c r="BX1147" s="78"/>
      <c r="BY1147" s="78"/>
      <c r="BZ1147" s="78"/>
      <c r="CA1147" s="78"/>
      <c r="CB1147" s="78"/>
      <c r="CC1147" s="78"/>
      <c r="CD1147" s="78"/>
      <c r="CE1147" s="78"/>
      <c r="CF1147" s="78"/>
      <c r="CG1147" s="78"/>
      <c r="CH1147" s="78"/>
      <c r="CI1147" s="78"/>
      <c r="CJ1147" s="78"/>
      <c r="CK1147" s="78"/>
      <c r="CL1147" s="78"/>
      <c r="CM1147" s="78"/>
      <c r="CN1147" s="78"/>
      <c r="CO1147" s="78"/>
      <c r="CP1147" s="78"/>
      <c r="CQ1147" s="78"/>
      <c r="CR1147" s="78"/>
      <c r="CS1147" s="78"/>
      <c r="CT1147" s="78"/>
      <c r="CU1147" s="78"/>
      <c r="CV1147" s="78"/>
      <c r="CW1147" s="78"/>
      <c r="CX1147" s="78"/>
      <c r="CY1147" s="78"/>
      <c r="CZ1147" s="78"/>
      <c r="DA1147" s="78"/>
      <c r="DB1147" s="78"/>
      <c r="DC1147" s="78"/>
      <c r="DD1147" s="78"/>
      <c r="DE1147" s="78"/>
      <c r="DF1147" s="78"/>
      <c r="DG1147" s="78"/>
      <c r="DH1147" s="78"/>
      <c r="DI1147" s="78"/>
      <c r="DJ1147" s="78"/>
      <c r="DK1147" s="78"/>
      <c r="DL1147" s="78"/>
      <c r="DM1147" s="78"/>
      <c r="DN1147" s="78"/>
      <c r="DO1147" s="78"/>
      <c r="DP1147" s="78"/>
      <c r="DQ1147" s="78"/>
      <c r="DR1147" s="78"/>
      <c r="DS1147" s="78"/>
      <c r="DT1147" s="78"/>
      <c r="DU1147" s="78"/>
    </row>
    <row r="1148" spans="1:125" s="47" customFormat="1" ht="13.5">
      <c r="A1148" s="20">
        <v>44075</v>
      </c>
      <c r="B1148" s="17" t="s">
        <v>1986</v>
      </c>
      <c r="C1148" s="17" t="s">
        <v>1987</v>
      </c>
      <c r="D1148" s="56">
        <v>89323</v>
      </c>
      <c r="E1148" s="56">
        <v>89323</v>
      </c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  <c r="BK1148" s="78"/>
      <c r="BL1148" s="78"/>
      <c r="BM1148" s="78"/>
      <c r="BN1148" s="78"/>
      <c r="BO1148" s="78"/>
      <c r="BP1148" s="78"/>
      <c r="BQ1148" s="78"/>
      <c r="BR1148" s="78"/>
      <c r="BS1148" s="78"/>
      <c r="BT1148" s="78"/>
      <c r="BU1148" s="78"/>
      <c r="BV1148" s="78"/>
      <c r="BW1148" s="78"/>
      <c r="BX1148" s="78"/>
      <c r="BY1148" s="78"/>
      <c r="BZ1148" s="78"/>
      <c r="CA1148" s="78"/>
      <c r="CB1148" s="78"/>
      <c r="CC1148" s="78"/>
      <c r="CD1148" s="78"/>
      <c r="CE1148" s="78"/>
      <c r="CF1148" s="78"/>
      <c r="CG1148" s="78"/>
      <c r="CH1148" s="78"/>
      <c r="CI1148" s="78"/>
      <c r="CJ1148" s="78"/>
      <c r="CK1148" s="78"/>
      <c r="CL1148" s="78"/>
      <c r="CM1148" s="78"/>
      <c r="CN1148" s="78"/>
      <c r="CO1148" s="78"/>
      <c r="CP1148" s="78"/>
      <c r="CQ1148" s="78"/>
      <c r="CR1148" s="78"/>
      <c r="CS1148" s="78"/>
      <c r="CT1148" s="78"/>
      <c r="CU1148" s="78"/>
      <c r="CV1148" s="78"/>
      <c r="CW1148" s="78"/>
      <c r="CX1148" s="78"/>
      <c r="CY1148" s="78"/>
      <c r="CZ1148" s="78"/>
      <c r="DA1148" s="78"/>
      <c r="DB1148" s="78"/>
      <c r="DC1148" s="78"/>
      <c r="DD1148" s="78"/>
      <c r="DE1148" s="78"/>
      <c r="DF1148" s="78"/>
      <c r="DG1148" s="78"/>
      <c r="DH1148" s="78"/>
      <c r="DI1148" s="78"/>
      <c r="DJ1148" s="78"/>
      <c r="DK1148" s="78"/>
      <c r="DL1148" s="78"/>
      <c r="DM1148" s="78"/>
      <c r="DN1148" s="78"/>
      <c r="DO1148" s="78"/>
      <c r="DP1148" s="78"/>
      <c r="DQ1148" s="78"/>
      <c r="DR1148" s="78"/>
      <c r="DS1148" s="78"/>
      <c r="DT1148" s="78"/>
      <c r="DU1148" s="78"/>
    </row>
    <row r="1149" spans="1:125" s="47" customFormat="1" ht="27">
      <c r="A1149" s="23">
        <v>39372</v>
      </c>
      <c r="B1149" s="33" t="s">
        <v>1988</v>
      </c>
      <c r="C1149" s="108" t="s">
        <v>1989</v>
      </c>
      <c r="D1149" s="55">
        <v>334264.92</v>
      </c>
      <c r="E1149" s="55">
        <v>334264.92</v>
      </c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  <c r="BK1149" s="78"/>
      <c r="BL1149" s="78"/>
      <c r="BM1149" s="78"/>
      <c r="BN1149" s="78"/>
      <c r="BO1149" s="78"/>
      <c r="BP1149" s="78"/>
      <c r="BQ1149" s="78"/>
      <c r="BR1149" s="78"/>
      <c r="BS1149" s="78"/>
      <c r="BT1149" s="78"/>
      <c r="BU1149" s="78"/>
      <c r="BV1149" s="78"/>
      <c r="BW1149" s="78"/>
      <c r="BX1149" s="78"/>
      <c r="BY1149" s="78"/>
      <c r="BZ1149" s="78"/>
      <c r="CA1149" s="78"/>
      <c r="CB1149" s="78"/>
      <c r="CC1149" s="78"/>
      <c r="CD1149" s="78"/>
      <c r="CE1149" s="78"/>
      <c r="CF1149" s="78"/>
      <c r="CG1149" s="78"/>
      <c r="CH1149" s="78"/>
      <c r="CI1149" s="78"/>
      <c r="CJ1149" s="78"/>
      <c r="CK1149" s="78"/>
      <c r="CL1149" s="78"/>
      <c r="CM1149" s="78"/>
      <c r="CN1149" s="78"/>
      <c r="CO1149" s="78"/>
      <c r="CP1149" s="78"/>
      <c r="CQ1149" s="78"/>
      <c r="CR1149" s="78"/>
      <c r="CS1149" s="78"/>
      <c r="CT1149" s="78"/>
      <c r="CU1149" s="78"/>
      <c r="CV1149" s="78"/>
      <c r="CW1149" s="78"/>
      <c r="CX1149" s="78"/>
      <c r="CY1149" s="78"/>
      <c r="CZ1149" s="78"/>
      <c r="DA1149" s="78"/>
      <c r="DB1149" s="78"/>
      <c r="DC1149" s="78"/>
      <c r="DD1149" s="78"/>
      <c r="DE1149" s="78"/>
      <c r="DF1149" s="78"/>
      <c r="DG1149" s="78"/>
      <c r="DH1149" s="78"/>
      <c r="DI1149" s="78"/>
      <c r="DJ1149" s="78"/>
      <c r="DK1149" s="78"/>
      <c r="DL1149" s="78"/>
      <c r="DM1149" s="78"/>
      <c r="DN1149" s="78"/>
      <c r="DO1149" s="78"/>
      <c r="DP1149" s="78"/>
      <c r="DQ1149" s="78"/>
      <c r="DR1149" s="78"/>
      <c r="DS1149" s="78"/>
      <c r="DT1149" s="78"/>
      <c r="DU1149" s="78"/>
    </row>
    <row r="1150" spans="1:125" s="47" customFormat="1" ht="13.5">
      <c r="A1150" s="16">
        <v>44041</v>
      </c>
      <c r="B1150" s="17" t="s">
        <v>1990</v>
      </c>
      <c r="C1150" s="17" t="s">
        <v>1991</v>
      </c>
      <c r="D1150" s="18">
        <v>122711</v>
      </c>
      <c r="E1150" s="18">
        <v>122711</v>
      </c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  <c r="BK1150" s="78"/>
      <c r="BL1150" s="78"/>
      <c r="BM1150" s="78"/>
      <c r="BN1150" s="78"/>
      <c r="BO1150" s="78"/>
      <c r="BP1150" s="78"/>
      <c r="BQ1150" s="78"/>
      <c r="BR1150" s="78"/>
      <c r="BS1150" s="78"/>
      <c r="BT1150" s="78"/>
      <c r="BU1150" s="78"/>
      <c r="BV1150" s="78"/>
      <c r="BW1150" s="78"/>
      <c r="BX1150" s="78"/>
      <c r="BY1150" s="78"/>
      <c r="BZ1150" s="78"/>
      <c r="CA1150" s="78"/>
      <c r="CB1150" s="78"/>
      <c r="CC1150" s="78"/>
      <c r="CD1150" s="78"/>
      <c r="CE1150" s="78"/>
      <c r="CF1150" s="78"/>
      <c r="CG1150" s="78"/>
      <c r="CH1150" s="78"/>
      <c r="CI1150" s="78"/>
      <c r="CJ1150" s="78"/>
      <c r="CK1150" s="78"/>
      <c r="CL1150" s="78"/>
      <c r="CM1150" s="78"/>
      <c r="CN1150" s="78"/>
      <c r="CO1150" s="78"/>
      <c r="CP1150" s="78"/>
      <c r="CQ1150" s="78"/>
      <c r="CR1150" s="78"/>
      <c r="CS1150" s="78"/>
      <c r="CT1150" s="78"/>
      <c r="CU1150" s="78"/>
      <c r="CV1150" s="78"/>
      <c r="CW1150" s="78"/>
      <c r="CX1150" s="78"/>
      <c r="CY1150" s="78"/>
      <c r="CZ1150" s="78"/>
      <c r="DA1150" s="78"/>
      <c r="DB1150" s="78"/>
      <c r="DC1150" s="78"/>
      <c r="DD1150" s="78"/>
      <c r="DE1150" s="78"/>
      <c r="DF1150" s="78"/>
      <c r="DG1150" s="78"/>
      <c r="DH1150" s="78"/>
      <c r="DI1150" s="78"/>
      <c r="DJ1150" s="78"/>
      <c r="DK1150" s="78"/>
      <c r="DL1150" s="78"/>
      <c r="DM1150" s="78"/>
      <c r="DN1150" s="78"/>
      <c r="DO1150" s="78"/>
      <c r="DP1150" s="78"/>
      <c r="DQ1150" s="78"/>
      <c r="DR1150" s="78"/>
      <c r="DS1150" s="78"/>
      <c r="DT1150" s="78"/>
      <c r="DU1150" s="78"/>
    </row>
    <row r="1151" spans="1:125" s="47" customFormat="1" ht="13.5">
      <c r="A1151" s="16">
        <v>44616</v>
      </c>
      <c r="B1151" s="17" t="s">
        <v>1992</v>
      </c>
      <c r="C1151" s="17" t="s">
        <v>1991</v>
      </c>
      <c r="D1151" s="18">
        <v>29856</v>
      </c>
      <c r="E1151" s="18">
        <v>29856</v>
      </c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  <c r="BK1151" s="78"/>
      <c r="BL1151" s="78"/>
      <c r="BM1151" s="78"/>
      <c r="BN1151" s="78"/>
      <c r="BO1151" s="78"/>
      <c r="BP1151" s="78"/>
      <c r="BQ1151" s="78"/>
      <c r="BR1151" s="78"/>
      <c r="BS1151" s="78"/>
      <c r="BT1151" s="78"/>
      <c r="BU1151" s="78"/>
      <c r="BV1151" s="78"/>
      <c r="BW1151" s="78"/>
      <c r="BX1151" s="78"/>
      <c r="BY1151" s="78"/>
      <c r="BZ1151" s="78"/>
      <c r="CA1151" s="78"/>
      <c r="CB1151" s="78"/>
      <c r="CC1151" s="78"/>
      <c r="CD1151" s="78"/>
      <c r="CE1151" s="78"/>
      <c r="CF1151" s="78"/>
      <c r="CG1151" s="78"/>
      <c r="CH1151" s="78"/>
      <c r="CI1151" s="78"/>
      <c r="CJ1151" s="78"/>
      <c r="CK1151" s="78"/>
      <c r="CL1151" s="78"/>
      <c r="CM1151" s="78"/>
      <c r="CN1151" s="78"/>
      <c r="CO1151" s="78"/>
      <c r="CP1151" s="78"/>
      <c r="CQ1151" s="78"/>
      <c r="CR1151" s="78"/>
      <c r="CS1151" s="78"/>
      <c r="CT1151" s="78"/>
      <c r="CU1151" s="78"/>
      <c r="CV1151" s="78"/>
      <c r="CW1151" s="78"/>
      <c r="CX1151" s="78"/>
      <c r="CY1151" s="78"/>
      <c r="CZ1151" s="78"/>
      <c r="DA1151" s="78"/>
      <c r="DB1151" s="78"/>
      <c r="DC1151" s="78"/>
      <c r="DD1151" s="78"/>
      <c r="DE1151" s="78"/>
      <c r="DF1151" s="78"/>
      <c r="DG1151" s="78"/>
      <c r="DH1151" s="78"/>
      <c r="DI1151" s="78"/>
      <c r="DJ1151" s="78"/>
      <c r="DK1151" s="78"/>
      <c r="DL1151" s="78"/>
      <c r="DM1151" s="78"/>
      <c r="DN1151" s="78"/>
      <c r="DO1151" s="78"/>
      <c r="DP1151" s="78"/>
      <c r="DQ1151" s="78"/>
      <c r="DR1151" s="78"/>
      <c r="DS1151" s="78"/>
      <c r="DT1151" s="78"/>
      <c r="DU1151" s="78"/>
    </row>
    <row r="1152" spans="1:125" s="47" customFormat="1" ht="13.5">
      <c r="A1152" s="23">
        <v>44655</v>
      </c>
      <c r="B1152" s="51" t="s">
        <v>1993</v>
      </c>
      <c r="C1152" s="33" t="s">
        <v>1994</v>
      </c>
      <c r="D1152" s="55">
        <v>412865</v>
      </c>
      <c r="E1152" s="55">
        <v>412865</v>
      </c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  <c r="BK1152" s="78"/>
      <c r="BL1152" s="78"/>
      <c r="BM1152" s="78"/>
      <c r="BN1152" s="78"/>
      <c r="BO1152" s="78"/>
      <c r="BP1152" s="78"/>
      <c r="BQ1152" s="78"/>
      <c r="BR1152" s="78"/>
      <c r="BS1152" s="78"/>
      <c r="BT1152" s="78"/>
      <c r="BU1152" s="78"/>
      <c r="BV1152" s="78"/>
      <c r="BW1152" s="78"/>
      <c r="BX1152" s="78"/>
      <c r="BY1152" s="78"/>
      <c r="BZ1152" s="78"/>
      <c r="CA1152" s="78"/>
      <c r="CB1152" s="78"/>
      <c r="CC1152" s="78"/>
      <c r="CD1152" s="78"/>
      <c r="CE1152" s="78"/>
      <c r="CF1152" s="78"/>
      <c r="CG1152" s="78"/>
      <c r="CH1152" s="78"/>
      <c r="CI1152" s="78"/>
      <c r="CJ1152" s="78"/>
      <c r="CK1152" s="78"/>
      <c r="CL1152" s="78"/>
      <c r="CM1152" s="78"/>
      <c r="CN1152" s="78"/>
      <c r="CO1152" s="78"/>
      <c r="CP1152" s="78"/>
      <c r="CQ1152" s="78"/>
      <c r="CR1152" s="78"/>
      <c r="CS1152" s="78"/>
      <c r="CT1152" s="78"/>
      <c r="CU1152" s="78"/>
      <c r="CV1152" s="78"/>
      <c r="CW1152" s="78"/>
      <c r="CX1152" s="78"/>
      <c r="CY1152" s="78"/>
      <c r="CZ1152" s="78"/>
      <c r="DA1152" s="78"/>
      <c r="DB1152" s="78"/>
      <c r="DC1152" s="78"/>
      <c r="DD1152" s="78"/>
      <c r="DE1152" s="78"/>
      <c r="DF1152" s="78"/>
      <c r="DG1152" s="78"/>
      <c r="DH1152" s="78"/>
      <c r="DI1152" s="78"/>
      <c r="DJ1152" s="78"/>
      <c r="DK1152" s="78"/>
      <c r="DL1152" s="78"/>
      <c r="DM1152" s="78"/>
      <c r="DN1152" s="78"/>
      <c r="DO1152" s="78"/>
      <c r="DP1152" s="78"/>
      <c r="DQ1152" s="78"/>
      <c r="DR1152" s="78"/>
      <c r="DS1152" s="78"/>
      <c r="DT1152" s="78"/>
      <c r="DU1152" s="78"/>
    </row>
    <row r="1153" spans="1:125" s="47" customFormat="1" ht="13.5">
      <c r="A1153" s="72">
        <v>43896</v>
      </c>
      <c r="B1153" s="73" t="s">
        <v>1995</v>
      </c>
      <c r="C1153" s="73" t="s">
        <v>1996</v>
      </c>
      <c r="D1153" s="74">
        <v>226016.15</v>
      </c>
      <c r="E1153" s="53">
        <v>103683.64</v>
      </c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  <c r="BK1153" s="78"/>
      <c r="BL1153" s="78"/>
      <c r="BM1153" s="78"/>
      <c r="BN1153" s="78"/>
      <c r="BO1153" s="78"/>
      <c r="BP1153" s="78"/>
      <c r="BQ1153" s="78"/>
      <c r="BR1153" s="78"/>
      <c r="BS1153" s="78"/>
      <c r="BT1153" s="78"/>
      <c r="BU1153" s="78"/>
      <c r="BV1153" s="78"/>
      <c r="BW1153" s="78"/>
      <c r="BX1153" s="78"/>
      <c r="BY1153" s="78"/>
      <c r="BZ1153" s="78"/>
      <c r="CA1153" s="78"/>
      <c r="CB1153" s="78"/>
      <c r="CC1153" s="78"/>
      <c r="CD1153" s="78"/>
      <c r="CE1153" s="78"/>
      <c r="CF1153" s="78"/>
      <c r="CG1153" s="78"/>
      <c r="CH1153" s="78"/>
      <c r="CI1153" s="78"/>
      <c r="CJ1153" s="78"/>
      <c r="CK1153" s="78"/>
      <c r="CL1153" s="78"/>
      <c r="CM1153" s="78"/>
      <c r="CN1153" s="78"/>
      <c r="CO1153" s="78"/>
      <c r="CP1153" s="78"/>
      <c r="CQ1153" s="78"/>
      <c r="CR1153" s="78"/>
      <c r="CS1153" s="78"/>
      <c r="CT1153" s="78"/>
      <c r="CU1153" s="78"/>
      <c r="CV1153" s="78"/>
      <c r="CW1153" s="78"/>
      <c r="CX1153" s="78"/>
      <c r="CY1153" s="78"/>
      <c r="CZ1153" s="78"/>
      <c r="DA1153" s="78"/>
      <c r="DB1153" s="78"/>
      <c r="DC1153" s="78"/>
      <c r="DD1153" s="78"/>
      <c r="DE1153" s="78"/>
      <c r="DF1153" s="78"/>
      <c r="DG1153" s="78"/>
      <c r="DH1153" s="78"/>
      <c r="DI1153" s="78"/>
      <c r="DJ1153" s="78"/>
      <c r="DK1153" s="78"/>
      <c r="DL1153" s="78"/>
      <c r="DM1153" s="78"/>
      <c r="DN1153" s="78"/>
      <c r="DO1153" s="78"/>
      <c r="DP1153" s="78"/>
      <c r="DQ1153" s="78"/>
      <c r="DR1153" s="78"/>
      <c r="DS1153" s="78"/>
      <c r="DT1153" s="78"/>
      <c r="DU1153" s="78"/>
    </row>
    <row r="1154" spans="1:125" s="47" customFormat="1" ht="13.5">
      <c r="A1154" s="20">
        <v>43801</v>
      </c>
      <c r="B1154" s="19" t="s">
        <v>1997</v>
      </c>
      <c r="C1154" s="19" t="s">
        <v>1998</v>
      </c>
      <c r="D1154" s="31">
        <v>265878.09000000003</v>
      </c>
      <c r="E1154" s="31">
        <v>265878.09000000003</v>
      </c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  <c r="BK1154" s="78"/>
      <c r="BL1154" s="78"/>
      <c r="BM1154" s="78"/>
      <c r="BN1154" s="78"/>
      <c r="BO1154" s="78"/>
      <c r="BP1154" s="78"/>
      <c r="BQ1154" s="78"/>
      <c r="BR1154" s="78"/>
      <c r="BS1154" s="78"/>
      <c r="BT1154" s="78"/>
      <c r="BU1154" s="78"/>
      <c r="BV1154" s="78"/>
      <c r="BW1154" s="78"/>
      <c r="BX1154" s="78"/>
      <c r="BY1154" s="78"/>
      <c r="BZ1154" s="78"/>
      <c r="CA1154" s="78"/>
      <c r="CB1154" s="78"/>
      <c r="CC1154" s="78"/>
      <c r="CD1154" s="78"/>
      <c r="CE1154" s="78"/>
      <c r="CF1154" s="78"/>
      <c r="CG1154" s="78"/>
      <c r="CH1154" s="78"/>
      <c r="CI1154" s="78"/>
      <c r="CJ1154" s="78"/>
      <c r="CK1154" s="78"/>
      <c r="CL1154" s="78"/>
      <c r="CM1154" s="78"/>
      <c r="CN1154" s="78"/>
      <c r="CO1154" s="78"/>
      <c r="CP1154" s="78"/>
      <c r="CQ1154" s="78"/>
      <c r="CR1154" s="78"/>
      <c r="CS1154" s="78"/>
      <c r="CT1154" s="78"/>
      <c r="CU1154" s="78"/>
      <c r="CV1154" s="78"/>
      <c r="CW1154" s="78"/>
      <c r="CX1154" s="78"/>
      <c r="CY1154" s="78"/>
      <c r="CZ1154" s="78"/>
      <c r="DA1154" s="78"/>
      <c r="DB1154" s="78"/>
      <c r="DC1154" s="78"/>
      <c r="DD1154" s="78"/>
      <c r="DE1154" s="78"/>
      <c r="DF1154" s="78"/>
      <c r="DG1154" s="78"/>
      <c r="DH1154" s="78"/>
      <c r="DI1154" s="78"/>
      <c r="DJ1154" s="78"/>
      <c r="DK1154" s="78"/>
      <c r="DL1154" s="78"/>
      <c r="DM1154" s="78"/>
      <c r="DN1154" s="78"/>
      <c r="DO1154" s="78"/>
      <c r="DP1154" s="78"/>
      <c r="DQ1154" s="78"/>
      <c r="DR1154" s="78"/>
      <c r="DS1154" s="78"/>
      <c r="DT1154" s="78"/>
      <c r="DU1154" s="78"/>
    </row>
    <row r="1155" spans="1:125" s="47" customFormat="1" ht="13.5">
      <c r="A1155" s="20">
        <v>43803</v>
      </c>
      <c r="B1155" s="19" t="s">
        <v>1999</v>
      </c>
      <c r="C1155" s="19" t="s">
        <v>1998</v>
      </c>
      <c r="D1155" s="31">
        <v>21960</v>
      </c>
      <c r="E1155" s="31">
        <v>21960</v>
      </c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  <c r="BK1155" s="78"/>
      <c r="BL1155" s="78"/>
      <c r="BM1155" s="78"/>
      <c r="BN1155" s="78"/>
      <c r="BO1155" s="78"/>
      <c r="BP1155" s="78"/>
      <c r="BQ1155" s="78"/>
      <c r="BR1155" s="78"/>
      <c r="BS1155" s="78"/>
      <c r="BT1155" s="78"/>
      <c r="BU1155" s="78"/>
      <c r="BV1155" s="78"/>
      <c r="BW1155" s="78"/>
      <c r="BX1155" s="78"/>
      <c r="BY1155" s="78"/>
      <c r="BZ1155" s="78"/>
      <c r="CA1155" s="78"/>
      <c r="CB1155" s="78"/>
      <c r="CC1155" s="78"/>
      <c r="CD1155" s="78"/>
      <c r="CE1155" s="78"/>
      <c r="CF1155" s="78"/>
      <c r="CG1155" s="78"/>
      <c r="CH1155" s="78"/>
      <c r="CI1155" s="78"/>
      <c r="CJ1155" s="78"/>
      <c r="CK1155" s="78"/>
      <c r="CL1155" s="78"/>
      <c r="CM1155" s="78"/>
      <c r="CN1155" s="78"/>
      <c r="CO1155" s="78"/>
      <c r="CP1155" s="78"/>
      <c r="CQ1155" s="78"/>
      <c r="CR1155" s="78"/>
      <c r="CS1155" s="78"/>
      <c r="CT1155" s="78"/>
      <c r="CU1155" s="78"/>
      <c r="CV1155" s="78"/>
      <c r="CW1155" s="78"/>
      <c r="CX1155" s="78"/>
      <c r="CY1155" s="78"/>
      <c r="CZ1155" s="78"/>
      <c r="DA1155" s="78"/>
      <c r="DB1155" s="78"/>
      <c r="DC1155" s="78"/>
      <c r="DD1155" s="78"/>
      <c r="DE1155" s="78"/>
      <c r="DF1155" s="78"/>
      <c r="DG1155" s="78"/>
      <c r="DH1155" s="78"/>
      <c r="DI1155" s="78"/>
      <c r="DJ1155" s="78"/>
      <c r="DK1155" s="78"/>
      <c r="DL1155" s="78"/>
      <c r="DM1155" s="78"/>
      <c r="DN1155" s="78"/>
      <c r="DO1155" s="78"/>
      <c r="DP1155" s="78"/>
      <c r="DQ1155" s="78"/>
      <c r="DR1155" s="78"/>
      <c r="DS1155" s="78"/>
      <c r="DT1155" s="78"/>
      <c r="DU1155" s="78"/>
    </row>
    <row r="1156" spans="1:125" s="47" customFormat="1" ht="13.5">
      <c r="A1156" s="27">
        <v>44538</v>
      </c>
      <c r="B1156" s="34" t="s">
        <v>2000</v>
      </c>
      <c r="C1156" s="33" t="s">
        <v>2001</v>
      </c>
      <c r="D1156" s="54">
        <v>32562</v>
      </c>
      <c r="E1156" s="54">
        <v>32562</v>
      </c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  <c r="BK1156" s="78"/>
      <c r="BL1156" s="78"/>
      <c r="BM1156" s="78"/>
      <c r="BN1156" s="78"/>
      <c r="BO1156" s="78"/>
      <c r="BP1156" s="78"/>
      <c r="BQ1156" s="78"/>
      <c r="BR1156" s="78"/>
      <c r="BS1156" s="78"/>
      <c r="BT1156" s="78"/>
      <c r="BU1156" s="78"/>
      <c r="BV1156" s="78"/>
      <c r="BW1156" s="78"/>
      <c r="BX1156" s="78"/>
      <c r="BY1156" s="78"/>
      <c r="BZ1156" s="78"/>
      <c r="CA1156" s="78"/>
      <c r="CB1156" s="78"/>
      <c r="CC1156" s="78"/>
      <c r="CD1156" s="78"/>
      <c r="CE1156" s="78"/>
      <c r="CF1156" s="78"/>
      <c r="CG1156" s="78"/>
      <c r="CH1156" s="78"/>
      <c r="CI1156" s="78"/>
      <c r="CJ1156" s="78"/>
      <c r="CK1156" s="78"/>
      <c r="CL1156" s="78"/>
      <c r="CM1156" s="78"/>
      <c r="CN1156" s="78"/>
      <c r="CO1156" s="78"/>
      <c r="CP1156" s="78"/>
      <c r="CQ1156" s="78"/>
      <c r="CR1156" s="78"/>
      <c r="CS1156" s="78"/>
      <c r="CT1156" s="78"/>
      <c r="CU1156" s="78"/>
      <c r="CV1156" s="78"/>
      <c r="CW1156" s="78"/>
      <c r="CX1156" s="78"/>
      <c r="CY1156" s="78"/>
      <c r="CZ1156" s="78"/>
      <c r="DA1156" s="78"/>
      <c r="DB1156" s="78"/>
      <c r="DC1156" s="78"/>
      <c r="DD1156" s="78"/>
      <c r="DE1156" s="78"/>
      <c r="DF1156" s="78"/>
      <c r="DG1156" s="78"/>
      <c r="DH1156" s="78"/>
      <c r="DI1156" s="78"/>
      <c r="DJ1156" s="78"/>
      <c r="DK1156" s="78"/>
      <c r="DL1156" s="78"/>
      <c r="DM1156" s="78"/>
      <c r="DN1156" s="78"/>
      <c r="DO1156" s="78"/>
      <c r="DP1156" s="78"/>
      <c r="DQ1156" s="78"/>
      <c r="DR1156" s="78"/>
      <c r="DS1156" s="78"/>
      <c r="DT1156" s="78"/>
      <c r="DU1156" s="78"/>
    </row>
    <row r="1157" spans="1:125" s="47" customFormat="1" ht="13.5">
      <c r="A1157" s="20">
        <v>43838</v>
      </c>
      <c r="B1157" s="17" t="s">
        <v>2002</v>
      </c>
      <c r="C1157" s="17" t="s">
        <v>2003</v>
      </c>
      <c r="D1157" s="56">
        <v>392210</v>
      </c>
      <c r="E1157" s="56">
        <v>392210</v>
      </c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  <c r="BK1157" s="78"/>
      <c r="BL1157" s="78"/>
      <c r="BM1157" s="78"/>
      <c r="BN1157" s="78"/>
      <c r="BO1157" s="78"/>
      <c r="BP1157" s="78"/>
      <c r="BQ1157" s="78"/>
      <c r="BR1157" s="78"/>
      <c r="BS1157" s="78"/>
      <c r="BT1157" s="78"/>
      <c r="BU1157" s="78"/>
      <c r="BV1157" s="78"/>
      <c r="BW1157" s="78"/>
      <c r="BX1157" s="78"/>
      <c r="BY1157" s="78"/>
      <c r="BZ1157" s="78"/>
      <c r="CA1157" s="78"/>
      <c r="CB1157" s="78"/>
      <c r="CC1157" s="78"/>
      <c r="CD1157" s="78"/>
      <c r="CE1157" s="78"/>
      <c r="CF1157" s="78"/>
      <c r="CG1157" s="78"/>
      <c r="CH1157" s="78"/>
      <c r="CI1157" s="78"/>
      <c r="CJ1157" s="78"/>
      <c r="CK1157" s="78"/>
      <c r="CL1157" s="78"/>
      <c r="CM1157" s="78"/>
      <c r="CN1157" s="78"/>
      <c r="CO1157" s="78"/>
      <c r="CP1157" s="78"/>
      <c r="CQ1157" s="78"/>
      <c r="CR1157" s="78"/>
      <c r="CS1157" s="78"/>
      <c r="CT1157" s="78"/>
      <c r="CU1157" s="78"/>
      <c r="CV1157" s="78"/>
      <c r="CW1157" s="78"/>
      <c r="CX1157" s="78"/>
      <c r="CY1157" s="78"/>
      <c r="CZ1157" s="78"/>
      <c r="DA1157" s="78"/>
      <c r="DB1157" s="78"/>
      <c r="DC1157" s="78"/>
      <c r="DD1157" s="78"/>
      <c r="DE1157" s="78"/>
      <c r="DF1157" s="78"/>
      <c r="DG1157" s="78"/>
      <c r="DH1157" s="78"/>
      <c r="DI1157" s="78"/>
      <c r="DJ1157" s="78"/>
      <c r="DK1157" s="78"/>
      <c r="DL1157" s="78"/>
      <c r="DM1157" s="78"/>
      <c r="DN1157" s="78"/>
      <c r="DO1157" s="78"/>
      <c r="DP1157" s="78"/>
      <c r="DQ1157" s="78"/>
      <c r="DR1157" s="78"/>
      <c r="DS1157" s="78"/>
      <c r="DT1157" s="78"/>
      <c r="DU1157" s="78"/>
    </row>
    <row r="1158" spans="1:125" s="47" customFormat="1" ht="13.5">
      <c r="A1158" s="20">
        <v>44179</v>
      </c>
      <c r="B1158" s="17" t="s">
        <v>2004</v>
      </c>
      <c r="C1158" s="17" t="s">
        <v>2005</v>
      </c>
      <c r="D1158" s="56">
        <v>5876835</v>
      </c>
      <c r="E1158" s="56">
        <v>5876835</v>
      </c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  <c r="BK1158" s="78"/>
      <c r="BL1158" s="78"/>
      <c r="BM1158" s="78"/>
      <c r="BN1158" s="78"/>
      <c r="BO1158" s="78"/>
      <c r="BP1158" s="78"/>
      <c r="BQ1158" s="78"/>
      <c r="BR1158" s="78"/>
      <c r="BS1158" s="78"/>
      <c r="BT1158" s="78"/>
      <c r="BU1158" s="78"/>
      <c r="BV1158" s="78"/>
      <c r="BW1158" s="78"/>
      <c r="BX1158" s="78"/>
      <c r="BY1158" s="78"/>
      <c r="BZ1158" s="78"/>
      <c r="CA1158" s="78"/>
      <c r="CB1158" s="78"/>
      <c r="CC1158" s="78"/>
      <c r="CD1158" s="78"/>
      <c r="CE1158" s="78"/>
      <c r="CF1158" s="78"/>
      <c r="CG1158" s="78"/>
      <c r="CH1158" s="78"/>
      <c r="CI1158" s="78"/>
      <c r="CJ1158" s="78"/>
      <c r="CK1158" s="78"/>
      <c r="CL1158" s="78"/>
      <c r="CM1158" s="78"/>
      <c r="CN1158" s="78"/>
      <c r="CO1158" s="78"/>
      <c r="CP1158" s="78"/>
      <c r="CQ1158" s="78"/>
      <c r="CR1158" s="78"/>
      <c r="CS1158" s="78"/>
      <c r="CT1158" s="78"/>
      <c r="CU1158" s="78"/>
      <c r="CV1158" s="78"/>
      <c r="CW1158" s="78"/>
      <c r="CX1158" s="78"/>
      <c r="CY1158" s="78"/>
      <c r="CZ1158" s="78"/>
      <c r="DA1158" s="78"/>
      <c r="DB1158" s="78"/>
      <c r="DC1158" s="78"/>
      <c r="DD1158" s="78"/>
      <c r="DE1158" s="78"/>
      <c r="DF1158" s="78"/>
      <c r="DG1158" s="78"/>
      <c r="DH1158" s="78"/>
      <c r="DI1158" s="78"/>
      <c r="DJ1158" s="78"/>
      <c r="DK1158" s="78"/>
      <c r="DL1158" s="78"/>
      <c r="DM1158" s="78"/>
      <c r="DN1158" s="78"/>
      <c r="DO1158" s="78"/>
      <c r="DP1158" s="78"/>
      <c r="DQ1158" s="78"/>
      <c r="DR1158" s="78"/>
      <c r="DS1158" s="78"/>
      <c r="DT1158" s="78"/>
      <c r="DU1158" s="78"/>
    </row>
    <row r="1159" spans="1:125" s="46" customFormat="1" ht="13.5">
      <c r="A1159" s="23">
        <v>41222</v>
      </c>
      <c r="B1159" s="33" t="s">
        <v>2006</v>
      </c>
      <c r="C1159" s="33" t="s">
        <v>2007</v>
      </c>
      <c r="D1159" s="55">
        <v>4085.16</v>
      </c>
      <c r="E1159" s="55">
        <v>1359.89</v>
      </c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  <c r="BK1159" s="78"/>
      <c r="BL1159" s="78"/>
      <c r="BM1159" s="78"/>
      <c r="BN1159" s="78"/>
      <c r="BO1159" s="78"/>
      <c r="BP1159" s="78"/>
      <c r="BQ1159" s="78"/>
      <c r="BR1159" s="78"/>
      <c r="BS1159" s="78"/>
      <c r="BT1159" s="78"/>
      <c r="BU1159" s="78"/>
      <c r="BV1159" s="78"/>
      <c r="BW1159" s="78"/>
      <c r="BX1159" s="78"/>
      <c r="BY1159" s="78"/>
      <c r="BZ1159" s="78"/>
      <c r="CA1159" s="78"/>
      <c r="CB1159" s="78"/>
      <c r="CC1159" s="78"/>
      <c r="CD1159" s="78"/>
      <c r="CE1159" s="78"/>
      <c r="CF1159" s="78"/>
      <c r="CG1159" s="78"/>
      <c r="CH1159" s="78"/>
      <c r="CI1159" s="78"/>
      <c r="CJ1159" s="78"/>
      <c r="CK1159" s="78"/>
      <c r="CL1159" s="78"/>
      <c r="CM1159" s="78"/>
      <c r="CN1159" s="78"/>
      <c r="CO1159" s="78"/>
      <c r="CP1159" s="78"/>
      <c r="CQ1159" s="78"/>
      <c r="CR1159" s="78"/>
      <c r="CS1159" s="78"/>
      <c r="CT1159" s="78"/>
      <c r="CU1159" s="78"/>
      <c r="CV1159" s="78"/>
      <c r="CW1159" s="78"/>
      <c r="CX1159" s="78"/>
      <c r="CY1159" s="78"/>
      <c r="CZ1159" s="78"/>
      <c r="DA1159" s="78"/>
      <c r="DB1159" s="78"/>
      <c r="DC1159" s="78"/>
      <c r="DD1159" s="78"/>
      <c r="DE1159" s="78"/>
      <c r="DF1159" s="78"/>
      <c r="DG1159" s="78"/>
      <c r="DH1159" s="78"/>
      <c r="DI1159" s="78"/>
      <c r="DJ1159" s="78"/>
      <c r="DK1159" s="78"/>
      <c r="DL1159" s="78"/>
      <c r="DM1159" s="78"/>
      <c r="DN1159" s="78"/>
      <c r="DO1159" s="78"/>
      <c r="DP1159" s="78"/>
      <c r="DQ1159" s="78"/>
      <c r="DR1159" s="78"/>
      <c r="DS1159" s="78"/>
      <c r="DT1159" s="78"/>
      <c r="DU1159" s="78"/>
    </row>
    <row r="1160" spans="1:125" s="47" customFormat="1" ht="13.5">
      <c r="A1160" s="23"/>
      <c r="B1160" s="33" t="s">
        <v>2008</v>
      </c>
      <c r="C1160" s="33" t="s">
        <v>2009</v>
      </c>
      <c r="D1160" s="55">
        <v>356014</v>
      </c>
      <c r="E1160" s="55">
        <v>356014</v>
      </c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  <c r="BK1160" s="78"/>
      <c r="BL1160" s="78"/>
      <c r="BM1160" s="78"/>
      <c r="BN1160" s="78"/>
      <c r="BO1160" s="78"/>
      <c r="BP1160" s="78"/>
      <c r="BQ1160" s="78"/>
      <c r="BR1160" s="78"/>
      <c r="BS1160" s="78"/>
      <c r="BT1160" s="78"/>
      <c r="BU1160" s="78"/>
      <c r="BV1160" s="78"/>
      <c r="BW1160" s="78"/>
      <c r="BX1160" s="78"/>
      <c r="BY1160" s="78"/>
      <c r="BZ1160" s="78"/>
      <c r="CA1160" s="78"/>
      <c r="CB1160" s="78"/>
      <c r="CC1160" s="78"/>
      <c r="CD1160" s="78"/>
      <c r="CE1160" s="78"/>
      <c r="CF1160" s="78"/>
      <c r="CG1160" s="78"/>
      <c r="CH1160" s="78"/>
      <c r="CI1160" s="78"/>
      <c r="CJ1160" s="78"/>
      <c r="CK1160" s="78"/>
      <c r="CL1160" s="78"/>
      <c r="CM1160" s="78"/>
      <c r="CN1160" s="78"/>
      <c r="CO1160" s="78"/>
      <c r="CP1160" s="78"/>
      <c r="CQ1160" s="78"/>
      <c r="CR1160" s="78"/>
      <c r="CS1160" s="78"/>
      <c r="CT1160" s="78"/>
      <c r="CU1160" s="78"/>
      <c r="CV1160" s="78"/>
      <c r="CW1160" s="78"/>
      <c r="CX1160" s="78"/>
      <c r="CY1160" s="78"/>
      <c r="CZ1160" s="78"/>
      <c r="DA1160" s="78"/>
      <c r="DB1160" s="78"/>
      <c r="DC1160" s="78"/>
      <c r="DD1160" s="78"/>
      <c r="DE1160" s="78"/>
      <c r="DF1160" s="78"/>
      <c r="DG1160" s="78"/>
      <c r="DH1160" s="78"/>
      <c r="DI1160" s="78"/>
      <c r="DJ1160" s="78"/>
      <c r="DK1160" s="78"/>
      <c r="DL1160" s="78"/>
      <c r="DM1160" s="78"/>
      <c r="DN1160" s="78"/>
      <c r="DO1160" s="78"/>
      <c r="DP1160" s="78"/>
      <c r="DQ1160" s="78"/>
      <c r="DR1160" s="78"/>
      <c r="DS1160" s="78"/>
      <c r="DT1160" s="78"/>
      <c r="DU1160" s="78"/>
    </row>
    <row r="1161" spans="1:125" s="47" customFormat="1" ht="13.5">
      <c r="A1161" s="16"/>
      <c r="B1161" s="17" t="s">
        <v>2010</v>
      </c>
      <c r="C1161" s="17" t="s">
        <v>2011</v>
      </c>
      <c r="D1161" s="18">
        <v>1050</v>
      </c>
      <c r="E1161" s="18">
        <v>1050</v>
      </c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  <c r="BK1161" s="78"/>
      <c r="BL1161" s="78"/>
      <c r="BM1161" s="78"/>
      <c r="BN1161" s="78"/>
      <c r="BO1161" s="78"/>
      <c r="BP1161" s="78"/>
      <c r="BQ1161" s="78"/>
      <c r="BR1161" s="78"/>
      <c r="BS1161" s="78"/>
      <c r="BT1161" s="78"/>
      <c r="BU1161" s="78"/>
      <c r="BV1161" s="78"/>
      <c r="BW1161" s="78"/>
      <c r="BX1161" s="78"/>
      <c r="BY1161" s="78"/>
      <c r="BZ1161" s="78"/>
      <c r="CA1161" s="78"/>
      <c r="CB1161" s="78"/>
      <c r="CC1161" s="78"/>
      <c r="CD1161" s="78"/>
      <c r="CE1161" s="78"/>
      <c r="CF1161" s="78"/>
      <c r="CG1161" s="78"/>
      <c r="CH1161" s="78"/>
      <c r="CI1161" s="78"/>
      <c r="CJ1161" s="78"/>
      <c r="CK1161" s="78"/>
      <c r="CL1161" s="78"/>
      <c r="CM1161" s="78"/>
      <c r="CN1161" s="78"/>
      <c r="CO1161" s="78"/>
      <c r="CP1161" s="78"/>
      <c r="CQ1161" s="78"/>
      <c r="CR1161" s="78"/>
      <c r="CS1161" s="78"/>
      <c r="CT1161" s="78"/>
      <c r="CU1161" s="78"/>
      <c r="CV1161" s="78"/>
      <c r="CW1161" s="78"/>
      <c r="CX1161" s="78"/>
      <c r="CY1161" s="78"/>
      <c r="CZ1161" s="78"/>
      <c r="DA1161" s="78"/>
      <c r="DB1161" s="78"/>
      <c r="DC1161" s="78"/>
      <c r="DD1161" s="78"/>
      <c r="DE1161" s="78"/>
      <c r="DF1161" s="78"/>
      <c r="DG1161" s="78"/>
      <c r="DH1161" s="78"/>
      <c r="DI1161" s="78"/>
      <c r="DJ1161" s="78"/>
      <c r="DK1161" s="78"/>
      <c r="DL1161" s="78"/>
      <c r="DM1161" s="78"/>
      <c r="DN1161" s="78"/>
      <c r="DO1161" s="78"/>
      <c r="DP1161" s="78"/>
      <c r="DQ1161" s="78"/>
      <c r="DR1161" s="78"/>
      <c r="DS1161" s="78"/>
      <c r="DT1161" s="78"/>
      <c r="DU1161" s="78"/>
    </row>
    <row r="1162" spans="1:125" s="47" customFormat="1" ht="13.5">
      <c r="A1162" s="16"/>
      <c r="B1162" s="17" t="s">
        <v>2012</v>
      </c>
      <c r="C1162" s="17" t="s">
        <v>2013</v>
      </c>
      <c r="D1162" s="18">
        <v>552732</v>
      </c>
      <c r="E1162" s="18">
        <v>552732</v>
      </c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  <c r="BK1162" s="78"/>
      <c r="BL1162" s="78"/>
      <c r="BM1162" s="78"/>
      <c r="BN1162" s="78"/>
      <c r="BO1162" s="78"/>
      <c r="BP1162" s="78"/>
      <c r="BQ1162" s="78"/>
      <c r="BR1162" s="78"/>
      <c r="BS1162" s="78"/>
      <c r="BT1162" s="78"/>
      <c r="BU1162" s="78"/>
      <c r="BV1162" s="78"/>
      <c r="BW1162" s="78"/>
      <c r="BX1162" s="78"/>
      <c r="BY1162" s="78"/>
      <c r="BZ1162" s="78"/>
      <c r="CA1162" s="78"/>
      <c r="CB1162" s="78"/>
      <c r="CC1162" s="78"/>
      <c r="CD1162" s="78"/>
      <c r="CE1162" s="78"/>
      <c r="CF1162" s="78"/>
      <c r="CG1162" s="78"/>
      <c r="CH1162" s="78"/>
      <c r="CI1162" s="78"/>
      <c r="CJ1162" s="78"/>
      <c r="CK1162" s="78"/>
      <c r="CL1162" s="78"/>
      <c r="CM1162" s="78"/>
      <c r="CN1162" s="78"/>
      <c r="CO1162" s="78"/>
      <c r="CP1162" s="78"/>
      <c r="CQ1162" s="78"/>
      <c r="CR1162" s="78"/>
      <c r="CS1162" s="78"/>
      <c r="CT1162" s="78"/>
      <c r="CU1162" s="78"/>
      <c r="CV1162" s="78"/>
      <c r="CW1162" s="78"/>
      <c r="CX1162" s="78"/>
      <c r="CY1162" s="78"/>
      <c r="CZ1162" s="78"/>
      <c r="DA1162" s="78"/>
      <c r="DB1162" s="78"/>
      <c r="DC1162" s="78"/>
      <c r="DD1162" s="78"/>
      <c r="DE1162" s="78"/>
      <c r="DF1162" s="78"/>
      <c r="DG1162" s="78"/>
      <c r="DH1162" s="78"/>
      <c r="DI1162" s="78"/>
      <c r="DJ1162" s="78"/>
      <c r="DK1162" s="78"/>
      <c r="DL1162" s="78"/>
      <c r="DM1162" s="78"/>
      <c r="DN1162" s="78"/>
      <c r="DO1162" s="78"/>
      <c r="DP1162" s="78"/>
      <c r="DQ1162" s="78"/>
      <c r="DR1162" s="78"/>
      <c r="DS1162" s="78"/>
      <c r="DT1162" s="78"/>
      <c r="DU1162" s="78"/>
    </row>
    <row r="1163" spans="1:125" s="47" customFormat="1" ht="13.5">
      <c r="A1163" s="16">
        <v>43077</v>
      </c>
      <c r="B1163" s="17" t="s">
        <v>2014</v>
      </c>
      <c r="C1163" s="17" t="s">
        <v>2015</v>
      </c>
      <c r="D1163" s="18">
        <v>120.75</v>
      </c>
      <c r="E1163" s="18">
        <v>120.75</v>
      </c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  <c r="BK1163" s="78"/>
      <c r="BL1163" s="78"/>
      <c r="BM1163" s="78"/>
      <c r="BN1163" s="78"/>
      <c r="BO1163" s="78"/>
      <c r="BP1163" s="78"/>
      <c r="BQ1163" s="78"/>
      <c r="BR1163" s="78"/>
      <c r="BS1163" s="78"/>
      <c r="BT1163" s="78"/>
      <c r="BU1163" s="78"/>
      <c r="BV1163" s="78"/>
      <c r="BW1163" s="78"/>
      <c r="BX1163" s="78"/>
      <c r="BY1163" s="78"/>
      <c r="BZ1163" s="78"/>
      <c r="CA1163" s="78"/>
      <c r="CB1163" s="78"/>
      <c r="CC1163" s="78"/>
      <c r="CD1163" s="78"/>
      <c r="CE1163" s="78"/>
      <c r="CF1163" s="78"/>
      <c r="CG1163" s="78"/>
      <c r="CH1163" s="78"/>
      <c r="CI1163" s="78"/>
      <c r="CJ1163" s="78"/>
      <c r="CK1163" s="78"/>
      <c r="CL1163" s="78"/>
      <c r="CM1163" s="78"/>
      <c r="CN1163" s="78"/>
      <c r="CO1163" s="78"/>
      <c r="CP1163" s="78"/>
      <c r="CQ1163" s="78"/>
      <c r="CR1163" s="78"/>
      <c r="CS1163" s="78"/>
      <c r="CT1163" s="78"/>
      <c r="CU1163" s="78"/>
      <c r="CV1163" s="78"/>
      <c r="CW1163" s="78"/>
      <c r="CX1163" s="78"/>
      <c r="CY1163" s="78"/>
      <c r="CZ1163" s="78"/>
      <c r="DA1163" s="78"/>
      <c r="DB1163" s="78"/>
      <c r="DC1163" s="78"/>
      <c r="DD1163" s="78"/>
      <c r="DE1163" s="78"/>
      <c r="DF1163" s="78"/>
      <c r="DG1163" s="78"/>
      <c r="DH1163" s="78"/>
      <c r="DI1163" s="78"/>
      <c r="DJ1163" s="78"/>
      <c r="DK1163" s="78"/>
      <c r="DL1163" s="78"/>
      <c r="DM1163" s="78"/>
      <c r="DN1163" s="78"/>
      <c r="DO1163" s="78"/>
      <c r="DP1163" s="78"/>
      <c r="DQ1163" s="78"/>
      <c r="DR1163" s="78"/>
      <c r="DS1163" s="78"/>
      <c r="DT1163" s="78"/>
      <c r="DU1163" s="78"/>
    </row>
    <row r="1164" spans="1:125" s="47" customFormat="1" ht="13.5">
      <c r="A1164" s="16"/>
      <c r="B1164" s="17" t="s">
        <v>2016</v>
      </c>
      <c r="C1164" s="17" t="s">
        <v>2015</v>
      </c>
      <c r="D1164" s="18">
        <v>2602.52</v>
      </c>
      <c r="E1164" s="18">
        <v>20.45</v>
      </c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  <c r="BK1164" s="78"/>
      <c r="BL1164" s="78"/>
      <c r="BM1164" s="78"/>
      <c r="BN1164" s="78"/>
      <c r="BO1164" s="78"/>
      <c r="BP1164" s="78"/>
      <c r="BQ1164" s="78"/>
      <c r="BR1164" s="78"/>
      <c r="BS1164" s="78"/>
      <c r="BT1164" s="78"/>
      <c r="BU1164" s="78"/>
      <c r="BV1164" s="78"/>
      <c r="BW1164" s="78"/>
      <c r="BX1164" s="78"/>
      <c r="BY1164" s="78"/>
      <c r="BZ1164" s="78"/>
      <c r="CA1164" s="78"/>
      <c r="CB1164" s="78"/>
      <c r="CC1164" s="78"/>
      <c r="CD1164" s="78"/>
      <c r="CE1164" s="78"/>
      <c r="CF1164" s="78"/>
      <c r="CG1164" s="78"/>
      <c r="CH1164" s="78"/>
      <c r="CI1164" s="78"/>
      <c r="CJ1164" s="78"/>
      <c r="CK1164" s="78"/>
      <c r="CL1164" s="78"/>
      <c r="CM1164" s="78"/>
      <c r="CN1164" s="78"/>
      <c r="CO1164" s="78"/>
      <c r="CP1164" s="78"/>
      <c r="CQ1164" s="78"/>
      <c r="CR1164" s="78"/>
      <c r="CS1164" s="78"/>
      <c r="CT1164" s="78"/>
      <c r="CU1164" s="78"/>
      <c r="CV1164" s="78"/>
      <c r="CW1164" s="78"/>
      <c r="CX1164" s="78"/>
      <c r="CY1164" s="78"/>
      <c r="CZ1164" s="78"/>
      <c r="DA1164" s="78"/>
      <c r="DB1164" s="78"/>
      <c r="DC1164" s="78"/>
      <c r="DD1164" s="78"/>
      <c r="DE1164" s="78"/>
      <c r="DF1164" s="78"/>
      <c r="DG1164" s="78"/>
      <c r="DH1164" s="78"/>
      <c r="DI1164" s="78"/>
      <c r="DJ1164" s="78"/>
      <c r="DK1164" s="78"/>
      <c r="DL1164" s="78"/>
      <c r="DM1164" s="78"/>
      <c r="DN1164" s="78"/>
      <c r="DO1164" s="78"/>
      <c r="DP1164" s="78"/>
      <c r="DQ1164" s="78"/>
      <c r="DR1164" s="78"/>
      <c r="DS1164" s="78"/>
      <c r="DT1164" s="78"/>
      <c r="DU1164" s="78"/>
    </row>
    <row r="1165" spans="1:125" s="47" customFormat="1" ht="13.5">
      <c r="A1165" s="20">
        <v>43397</v>
      </c>
      <c r="B1165" s="17" t="s">
        <v>2017</v>
      </c>
      <c r="C1165" s="17" t="s">
        <v>2018</v>
      </c>
      <c r="D1165" s="21">
        <v>1881970</v>
      </c>
      <c r="E1165" s="21">
        <v>914213.14</v>
      </c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  <c r="BK1165" s="78"/>
      <c r="BL1165" s="78"/>
      <c r="BM1165" s="78"/>
      <c r="BN1165" s="78"/>
      <c r="BO1165" s="78"/>
      <c r="BP1165" s="78"/>
      <c r="BQ1165" s="78"/>
      <c r="BR1165" s="78"/>
      <c r="BS1165" s="78"/>
      <c r="BT1165" s="78"/>
      <c r="BU1165" s="78"/>
      <c r="BV1165" s="78"/>
      <c r="BW1165" s="78"/>
      <c r="BX1165" s="78"/>
      <c r="BY1165" s="78"/>
      <c r="BZ1165" s="78"/>
      <c r="CA1165" s="78"/>
      <c r="CB1165" s="78"/>
      <c r="CC1165" s="78"/>
      <c r="CD1165" s="78"/>
      <c r="CE1165" s="78"/>
      <c r="CF1165" s="78"/>
      <c r="CG1165" s="78"/>
      <c r="CH1165" s="78"/>
      <c r="CI1165" s="78"/>
      <c r="CJ1165" s="78"/>
      <c r="CK1165" s="78"/>
      <c r="CL1165" s="78"/>
      <c r="CM1165" s="78"/>
      <c r="CN1165" s="78"/>
      <c r="CO1165" s="78"/>
      <c r="CP1165" s="78"/>
      <c r="CQ1165" s="78"/>
      <c r="CR1165" s="78"/>
      <c r="CS1165" s="78"/>
      <c r="CT1165" s="78"/>
      <c r="CU1165" s="78"/>
      <c r="CV1165" s="78"/>
      <c r="CW1165" s="78"/>
      <c r="CX1165" s="78"/>
      <c r="CY1165" s="78"/>
      <c r="CZ1165" s="78"/>
      <c r="DA1165" s="78"/>
      <c r="DB1165" s="78"/>
      <c r="DC1165" s="78"/>
      <c r="DD1165" s="78"/>
      <c r="DE1165" s="78"/>
      <c r="DF1165" s="78"/>
      <c r="DG1165" s="78"/>
      <c r="DH1165" s="78"/>
      <c r="DI1165" s="78"/>
      <c r="DJ1165" s="78"/>
      <c r="DK1165" s="78"/>
      <c r="DL1165" s="78"/>
      <c r="DM1165" s="78"/>
      <c r="DN1165" s="78"/>
      <c r="DO1165" s="78"/>
      <c r="DP1165" s="78"/>
      <c r="DQ1165" s="78"/>
      <c r="DR1165" s="78"/>
      <c r="DS1165" s="78"/>
      <c r="DT1165" s="78"/>
      <c r="DU1165" s="78"/>
    </row>
    <row r="1166" spans="1:125" s="47" customFormat="1" ht="13.5">
      <c r="A1166" s="16">
        <v>44343</v>
      </c>
      <c r="B1166" s="17" t="s">
        <v>2019</v>
      </c>
      <c r="C1166" s="17" t="s">
        <v>2020</v>
      </c>
      <c r="D1166" s="18">
        <v>235087</v>
      </c>
      <c r="E1166" s="18">
        <v>235087</v>
      </c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  <c r="BK1166" s="78"/>
      <c r="BL1166" s="78"/>
      <c r="BM1166" s="78"/>
      <c r="BN1166" s="78"/>
      <c r="BO1166" s="78"/>
      <c r="BP1166" s="78"/>
      <c r="BQ1166" s="78"/>
      <c r="BR1166" s="78"/>
      <c r="BS1166" s="78"/>
      <c r="BT1166" s="78"/>
      <c r="BU1166" s="78"/>
      <c r="BV1166" s="78"/>
      <c r="BW1166" s="78"/>
      <c r="BX1166" s="78"/>
      <c r="BY1166" s="78"/>
      <c r="BZ1166" s="78"/>
      <c r="CA1166" s="78"/>
      <c r="CB1166" s="78"/>
      <c r="CC1166" s="78"/>
      <c r="CD1166" s="78"/>
      <c r="CE1166" s="78"/>
      <c r="CF1166" s="78"/>
      <c r="CG1166" s="78"/>
      <c r="CH1166" s="78"/>
      <c r="CI1166" s="78"/>
      <c r="CJ1166" s="78"/>
      <c r="CK1166" s="78"/>
      <c r="CL1166" s="78"/>
      <c r="CM1166" s="78"/>
      <c r="CN1166" s="78"/>
      <c r="CO1166" s="78"/>
      <c r="CP1166" s="78"/>
      <c r="CQ1166" s="78"/>
      <c r="CR1166" s="78"/>
      <c r="CS1166" s="78"/>
      <c r="CT1166" s="78"/>
      <c r="CU1166" s="78"/>
      <c r="CV1166" s="78"/>
      <c r="CW1166" s="78"/>
      <c r="CX1166" s="78"/>
      <c r="CY1166" s="78"/>
      <c r="CZ1166" s="78"/>
      <c r="DA1166" s="78"/>
      <c r="DB1166" s="78"/>
      <c r="DC1166" s="78"/>
      <c r="DD1166" s="78"/>
      <c r="DE1166" s="78"/>
      <c r="DF1166" s="78"/>
      <c r="DG1166" s="78"/>
      <c r="DH1166" s="78"/>
      <c r="DI1166" s="78"/>
      <c r="DJ1166" s="78"/>
      <c r="DK1166" s="78"/>
      <c r="DL1166" s="78"/>
      <c r="DM1166" s="78"/>
      <c r="DN1166" s="78"/>
      <c r="DO1166" s="78"/>
      <c r="DP1166" s="78"/>
      <c r="DQ1166" s="78"/>
      <c r="DR1166" s="78"/>
      <c r="DS1166" s="78"/>
      <c r="DT1166" s="78"/>
      <c r="DU1166" s="78"/>
    </row>
    <row r="1167" spans="1:125" s="47" customFormat="1" ht="13.5">
      <c r="A1167" s="16">
        <v>44343</v>
      </c>
      <c r="B1167" s="17" t="s">
        <v>2021</v>
      </c>
      <c r="C1167" s="17" t="s">
        <v>2022</v>
      </c>
      <c r="D1167" s="18">
        <v>1014248</v>
      </c>
      <c r="E1167" s="18">
        <v>1014248</v>
      </c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  <c r="BK1167" s="78"/>
      <c r="BL1167" s="78"/>
      <c r="BM1167" s="78"/>
      <c r="BN1167" s="78"/>
      <c r="BO1167" s="78"/>
      <c r="BP1167" s="78"/>
      <c r="BQ1167" s="78"/>
      <c r="BR1167" s="78"/>
      <c r="BS1167" s="78"/>
      <c r="BT1167" s="78"/>
      <c r="BU1167" s="78"/>
      <c r="BV1167" s="78"/>
      <c r="BW1167" s="78"/>
      <c r="BX1167" s="78"/>
      <c r="BY1167" s="78"/>
      <c r="BZ1167" s="78"/>
      <c r="CA1167" s="78"/>
      <c r="CB1167" s="78"/>
      <c r="CC1167" s="78"/>
      <c r="CD1167" s="78"/>
      <c r="CE1167" s="78"/>
      <c r="CF1167" s="78"/>
      <c r="CG1167" s="78"/>
      <c r="CH1167" s="78"/>
      <c r="CI1167" s="78"/>
      <c r="CJ1167" s="78"/>
      <c r="CK1167" s="78"/>
      <c r="CL1167" s="78"/>
      <c r="CM1167" s="78"/>
      <c r="CN1167" s="78"/>
      <c r="CO1167" s="78"/>
      <c r="CP1167" s="78"/>
      <c r="CQ1167" s="78"/>
      <c r="CR1167" s="78"/>
      <c r="CS1167" s="78"/>
      <c r="CT1167" s="78"/>
      <c r="CU1167" s="78"/>
      <c r="CV1167" s="78"/>
      <c r="CW1167" s="78"/>
      <c r="CX1167" s="78"/>
      <c r="CY1167" s="78"/>
      <c r="CZ1167" s="78"/>
      <c r="DA1167" s="78"/>
      <c r="DB1167" s="78"/>
      <c r="DC1167" s="78"/>
      <c r="DD1167" s="78"/>
      <c r="DE1167" s="78"/>
      <c r="DF1167" s="78"/>
      <c r="DG1167" s="78"/>
      <c r="DH1167" s="78"/>
      <c r="DI1167" s="78"/>
      <c r="DJ1167" s="78"/>
      <c r="DK1167" s="78"/>
      <c r="DL1167" s="78"/>
      <c r="DM1167" s="78"/>
      <c r="DN1167" s="78"/>
      <c r="DO1167" s="78"/>
      <c r="DP1167" s="78"/>
      <c r="DQ1167" s="78"/>
      <c r="DR1167" s="78"/>
      <c r="DS1167" s="78"/>
      <c r="DT1167" s="78"/>
      <c r="DU1167" s="78"/>
    </row>
    <row r="1168" spans="1:125" s="47" customFormat="1" ht="13.5">
      <c r="A1168" s="23">
        <v>41305</v>
      </c>
      <c r="B1168" s="33" t="s">
        <v>2023</v>
      </c>
      <c r="C1168" s="33" t="s">
        <v>2024</v>
      </c>
      <c r="D1168" s="55">
        <v>9830436</v>
      </c>
      <c r="E1168" s="55">
        <v>9830436</v>
      </c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  <c r="BK1168" s="78"/>
      <c r="BL1168" s="78"/>
      <c r="BM1168" s="78"/>
      <c r="BN1168" s="78"/>
      <c r="BO1168" s="78"/>
      <c r="BP1168" s="78"/>
      <c r="BQ1168" s="78"/>
      <c r="BR1168" s="78"/>
      <c r="BS1168" s="78"/>
      <c r="BT1168" s="78"/>
      <c r="BU1168" s="78"/>
      <c r="BV1168" s="78"/>
      <c r="BW1168" s="78"/>
      <c r="BX1168" s="78"/>
      <c r="BY1168" s="78"/>
      <c r="BZ1168" s="78"/>
      <c r="CA1168" s="78"/>
      <c r="CB1168" s="78"/>
      <c r="CC1168" s="78"/>
      <c r="CD1168" s="78"/>
      <c r="CE1168" s="78"/>
      <c r="CF1168" s="78"/>
      <c r="CG1168" s="78"/>
      <c r="CH1168" s="78"/>
      <c r="CI1168" s="78"/>
      <c r="CJ1168" s="78"/>
      <c r="CK1168" s="78"/>
      <c r="CL1168" s="78"/>
      <c r="CM1168" s="78"/>
      <c r="CN1168" s="78"/>
      <c r="CO1168" s="78"/>
      <c r="CP1168" s="78"/>
      <c r="CQ1168" s="78"/>
      <c r="CR1168" s="78"/>
      <c r="CS1168" s="78"/>
      <c r="CT1168" s="78"/>
      <c r="CU1168" s="78"/>
      <c r="CV1168" s="78"/>
      <c r="CW1168" s="78"/>
      <c r="CX1168" s="78"/>
      <c r="CY1168" s="78"/>
      <c r="CZ1168" s="78"/>
      <c r="DA1168" s="78"/>
      <c r="DB1168" s="78"/>
      <c r="DC1168" s="78"/>
      <c r="DD1168" s="78"/>
      <c r="DE1168" s="78"/>
      <c r="DF1168" s="78"/>
      <c r="DG1168" s="78"/>
      <c r="DH1168" s="78"/>
      <c r="DI1168" s="78"/>
      <c r="DJ1168" s="78"/>
      <c r="DK1168" s="78"/>
      <c r="DL1168" s="78"/>
      <c r="DM1168" s="78"/>
      <c r="DN1168" s="78"/>
      <c r="DO1168" s="78"/>
      <c r="DP1168" s="78"/>
      <c r="DQ1168" s="78"/>
      <c r="DR1168" s="78"/>
      <c r="DS1168" s="78"/>
      <c r="DT1168" s="78"/>
      <c r="DU1168" s="78"/>
    </row>
    <row r="1169" spans="1:125" s="47" customFormat="1" ht="13.5">
      <c r="A1169" s="23">
        <v>41305</v>
      </c>
      <c r="B1169" s="33" t="s">
        <v>2025</v>
      </c>
      <c r="C1169" s="33" t="s">
        <v>2026</v>
      </c>
      <c r="D1169" s="55">
        <v>295088</v>
      </c>
      <c r="E1169" s="55">
        <v>295088</v>
      </c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  <c r="BK1169" s="78"/>
      <c r="BL1169" s="78"/>
      <c r="BM1169" s="78"/>
      <c r="BN1169" s="78"/>
      <c r="BO1169" s="78"/>
      <c r="BP1169" s="78"/>
      <c r="BQ1169" s="78"/>
      <c r="BR1169" s="78"/>
      <c r="BS1169" s="78"/>
      <c r="BT1169" s="78"/>
      <c r="BU1169" s="78"/>
      <c r="BV1169" s="78"/>
      <c r="BW1169" s="78"/>
      <c r="BX1169" s="78"/>
      <c r="BY1169" s="78"/>
      <c r="BZ1169" s="78"/>
      <c r="CA1169" s="78"/>
      <c r="CB1169" s="78"/>
      <c r="CC1169" s="78"/>
      <c r="CD1169" s="78"/>
      <c r="CE1169" s="78"/>
      <c r="CF1169" s="78"/>
      <c r="CG1169" s="78"/>
      <c r="CH1169" s="78"/>
      <c r="CI1169" s="78"/>
      <c r="CJ1169" s="78"/>
      <c r="CK1169" s="78"/>
      <c r="CL1169" s="78"/>
      <c r="CM1169" s="78"/>
      <c r="CN1169" s="78"/>
      <c r="CO1169" s="78"/>
      <c r="CP1169" s="78"/>
      <c r="CQ1169" s="78"/>
      <c r="CR1169" s="78"/>
      <c r="CS1169" s="78"/>
      <c r="CT1169" s="78"/>
      <c r="CU1169" s="78"/>
      <c r="CV1169" s="78"/>
      <c r="CW1169" s="78"/>
      <c r="CX1169" s="78"/>
      <c r="CY1169" s="78"/>
      <c r="CZ1169" s="78"/>
      <c r="DA1169" s="78"/>
      <c r="DB1169" s="78"/>
      <c r="DC1169" s="78"/>
      <c r="DD1169" s="78"/>
      <c r="DE1169" s="78"/>
      <c r="DF1169" s="78"/>
      <c r="DG1169" s="78"/>
      <c r="DH1169" s="78"/>
      <c r="DI1169" s="78"/>
      <c r="DJ1169" s="78"/>
      <c r="DK1169" s="78"/>
      <c r="DL1169" s="78"/>
      <c r="DM1169" s="78"/>
      <c r="DN1169" s="78"/>
      <c r="DO1169" s="78"/>
      <c r="DP1169" s="78"/>
      <c r="DQ1169" s="78"/>
      <c r="DR1169" s="78"/>
      <c r="DS1169" s="78"/>
      <c r="DT1169" s="78"/>
      <c r="DU1169" s="78"/>
    </row>
    <row r="1170" spans="1:125" s="47" customFormat="1" ht="13.5">
      <c r="A1170" s="27">
        <v>45181</v>
      </c>
      <c r="B1170" s="34" t="s">
        <v>2027</v>
      </c>
      <c r="C1170" s="34" t="s">
        <v>2028</v>
      </c>
      <c r="D1170" s="54">
        <v>724566.98</v>
      </c>
      <c r="E1170" s="54">
        <v>724566.98</v>
      </c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  <c r="BK1170" s="78"/>
      <c r="BL1170" s="78"/>
      <c r="BM1170" s="78"/>
      <c r="BN1170" s="78"/>
      <c r="BO1170" s="78"/>
      <c r="BP1170" s="78"/>
      <c r="BQ1170" s="78"/>
      <c r="BR1170" s="78"/>
      <c r="BS1170" s="78"/>
      <c r="BT1170" s="78"/>
      <c r="BU1170" s="78"/>
      <c r="BV1170" s="78"/>
      <c r="BW1170" s="78"/>
      <c r="BX1170" s="78"/>
      <c r="BY1170" s="78"/>
      <c r="BZ1170" s="78"/>
      <c r="CA1170" s="78"/>
      <c r="CB1170" s="78"/>
      <c r="CC1170" s="78"/>
      <c r="CD1170" s="78"/>
      <c r="CE1170" s="78"/>
      <c r="CF1170" s="78"/>
      <c r="CG1170" s="78"/>
      <c r="CH1170" s="78"/>
      <c r="CI1170" s="78"/>
      <c r="CJ1170" s="78"/>
      <c r="CK1170" s="78"/>
      <c r="CL1170" s="78"/>
      <c r="CM1170" s="78"/>
      <c r="CN1170" s="78"/>
      <c r="CO1170" s="78"/>
      <c r="CP1170" s="78"/>
      <c r="CQ1170" s="78"/>
      <c r="CR1170" s="78"/>
      <c r="CS1170" s="78"/>
      <c r="CT1170" s="78"/>
      <c r="CU1170" s="78"/>
      <c r="CV1170" s="78"/>
      <c r="CW1170" s="78"/>
      <c r="CX1170" s="78"/>
      <c r="CY1170" s="78"/>
      <c r="CZ1170" s="78"/>
      <c r="DA1170" s="78"/>
      <c r="DB1170" s="78"/>
      <c r="DC1170" s="78"/>
      <c r="DD1170" s="78"/>
      <c r="DE1170" s="78"/>
      <c r="DF1170" s="78"/>
      <c r="DG1170" s="78"/>
      <c r="DH1170" s="78"/>
      <c r="DI1170" s="78"/>
      <c r="DJ1170" s="78"/>
      <c r="DK1170" s="78"/>
      <c r="DL1170" s="78"/>
      <c r="DM1170" s="78"/>
      <c r="DN1170" s="78"/>
      <c r="DO1170" s="78"/>
      <c r="DP1170" s="78"/>
      <c r="DQ1170" s="78"/>
      <c r="DR1170" s="78"/>
      <c r="DS1170" s="78"/>
      <c r="DT1170" s="78"/>
      <c r="DU1170" s="78"/>
    </row>
    <row r="1171" spans="1:125" s="47" customFormat="1" ht="13.5">
      <c r="A1171" s="23"/>
      <c r="B1171" s="33" t="s">
        <v>2029</v>
      </c>
      <c r="C1171" s="33" t="s">
        <v>2030</v>
      </c>
      <c r="D1171" s="55">
        <v>81874</v>
      </c>
      <c r="E1171" s="55">
        <v>81874</v>
      </c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  <c r="BK1171" s="78"/>
      <c r="BL1171" s="78"/>
      <c r="BM1171" s="78"/>
      <c r="BN1171" s="78"/>
      <c r="BO1171" s="78"/>
      <c r="BP1171" s="78"/>
      <c r="BQ1171" s="78"/>
      <c r="BR1171" s="78"/>
      <c r="BS1171" s="78"/>
      <c r="BT1171" s="78"/>
      <c r="BU1171" s="78"/>
      <c r="BV1171" s="78"/>
      <c r="BW1171" s="78"/>
      <c r="BX1171" s="78"/>
      <c r="BY1171" s="78"/>
      <c r="BZ1171" s="78"/>
      <c r="CA1171" s="78"/>
      <c r="CB1171" s="78"/>
      <c r="CC1171" s="78"/>
      <c r="CD1171" s="78"/>
      <c r="CE1171" s="78"/>
      <c r="CF1171" s="78"/>
      <c r="CG1171" s="78"/>
      <c r="CH1171" s="78"/>
      <c r="CI1171" s="78"/>
      <c r="CJ1171" s="78"/>
      <c r="CK1171" s="78"/>
      <c r="CL1171" s="78"/>
      <c r="CM1171" s="78"/>
      <c r="CN1171" s="78"/>
      <c r="CO1171" s="78"/>
      <c r="CP1171" s="78"/>
      <c r="CQ1171" s="78"/>
      <c r="CR1171" s="78"/>
      <c r="CS1171" s="78"/>
      <c r="CT1171" s="78"/>
      <c r="CU1171" s="78"/>
      <c r="CV1171" s="78"/>
      <c r="CW1171" s="78"/>
      <c r="CX1171" s="78"/>
      <c r="CY1171" s="78"/>
      <c r="CZ1171" s="78"/>
      <c r="DA1171" s="78"/>
      <c r="DB1171" s="78"/>
      <c r="DC1171" s="78"/>
      <c r="DD1171" s="78"/>
      <c r="DE1171" s="78"/>
      <c r="DF1171" s="78"/>
      <c r="DG1171" s="78"/>
      <c r="DH1171" s="78"/>
      <c r="DI1171" s="78"/>
      <c r="DJ1171" s="78"/>
      <c r="DK1171" s="78"/>
      <c r="DL1171" s="78"/>
      <c r="DM1171" s="78"/>
      <c r="DN1171" s="78"/>
      <c r="DO1171" s="78"/>
      <c r="DP1171" s="78"/>
      <c r="DQ1171" s="78"/>
      <c r="DR1171" s="78"/>
      <c r="DS1171" s="78"/>
      <c r="DT1171" s="78"/>
      <c r="DU1171" s="78"/>
    </row>
    <row r="1172" spans="1:125" s="47" customFormat="1" ht="13.5">
      <c r="A1172" s="20">
        <v>42345</v>
      </c>
      <c r="B1172" s="19" t="s">
        <v>2031</v>
      </c>
      <c r="C1172" s="17" t="s">
        <v>2032</v>
      </c>
      <c r="D1172" s="21">
        <v>2950</v>
      </c>
      <c r="E1172" s="21">
        <v>2950</v>
      </c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  <c r="BK1172" s="78"/>
      <c r="BL1172" s="78"/>
      <c r="BM1172" s="78"/>
      <c r="BN1172" s="78"/>
      <c r="BO1172" s="78"/>
      <c r="BP1172" s="78"/>
      <c r="BQ1172" s="78"/>
      <c r="BR1172" s="78"/>
      <c r="BS1172" s="78"/>
      <c r="BT1172" s="78"/>
      <c r="BU1172" s="78"/>
      <c r="BV1172" s="78"/>
      <c r="BW1172" s="78"/>
      <c r="BX1172" s="78"/>
      <c r="BY1172" s="78"/>
      <c r="BZ1172" s="78"/>
      <c r="CA1172" s="78"/>
      <c r="CB1172" s="78"/>
      <c r="CC1172" s="78"/>
      <c r="CD1172" s="78"/>
      <c r="CE1172" s="78"/>
      <c r="CF1172" s="78"/>
      <c r="CG1172" s="78"/>
      <c r="CH1172" s="78"/>
      <c r="CI1172" s="78"/>
      <c r="CJ1172" s="78"/>
      <c r="CK1172" s="78"/>
      <c r="CL1172" s="78"/>
      <c r="CM1172" s="78"/>
      <c r="CN1172" s="78"/>
      <c r="CO1172" s="78"/>
      <c r="CP1172" s="78"/>
      <c r="CQ1172" s="78"/>
      <c r="CR1172" s="78"/>
      <c r="CS1172" s="78"/>
      <c r="CT1172" s="78"/>
      <c r="CU1172" s="78"/>
      <c r="CV1172" s="78"/>
      <c r="CW1172" s="78"/>
      <c r="CX1172" s="78"/>
      <c r="CY1172" s="78"/>
      <c r="CZ1172" s="78"/>
      <c r="DA1172" s="78"/>
      <c r="DB1172" s="78"/>
      <c r="DC1172" s="78"/>
      <c r="DD1172" s="78"/>
      <c r="DE1172" s="78"/>
      <c r="DF1172" s="78"/>
      <c r="DG1172" s="78"/>
      <c r="DH1172" s="78"/>
      <c r="DI1172" s="78"/>
      <c r="DJ1172" s="78"/>
      <c r="DK1172" s="78"/>
      <c r="DL1172" s="78"/>
      <c r="DM1172" s="78"/>
      <c r="DN1172" s="78"/>
      <c r="DO1172" s="78"/>
      <c r="DP1172" s="78"/>
      <c r="DQ1172" s="78"/>
      <c r="DR1172" s="78"/>
      <c r="DS1172" s="78"/>
      <c r="DT1172" s="78"/>
      <c r="DU1172" s="78"/>
    </row>
    <row r="1173" spans="1:125" s="47" customFormat="1" ht="13.5">
      <c r="A1173" s="20">
        <v>44179</v>
      </c>
      <c r="B1173" s="17" t="s">
        <v>2033</v>
      </c>
      <c r="C1173" s="17" t="s">
        <v>2034</v>
      </c>
      <c r="D1173" s="21">
        <v>209668</v>
      </c>
      <c r="E1173" s="21">
        <v>209668</v>
      </c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  <c r="BK1173" s="78"/>
      <c r="BL1173" s="78"/>
      <c r="BM1173" s="78"/>
      <c r="BN1173" s="78"/>
      <c r="BO1173" s="78"/>
      <c r="BP1173" s="78"/>
      <c r="BQ1173" s="78"/>
      <c r="BR1173" s="78"/>
      <c r="BS1173" s="78"/>
      <c r="BT1173" s="78"/>
      <c r="BU1173" s="78"/>
      <c r="BV1173" s="78"/>
      <c r="BW1173" s="78"/>
      <c r="BX1173" s="78"/>
      <c r="BY1173" s="78"/>
      <c r="BZ1173" s="78"/>
      <c r="CA1173" s="78"/>
      <c r="CB1173" s="78"/>
      <c r="CC1173" s="78"/>
      <c r="CD1173" s="78"/>
      <c r="CE1173" s="78"/>
      <c r="CF1173" s="78"/>
      <c r="CG1173" s="78"/>
      <c r="CH1173" s="78"/>
      <c r="CI1173" s="78"/>
      <c r="CJ1173" s="78"/>
      <c r="CK1173" s="78"/>
      <c r="CL1173" s="78"/>
      <c r="CM1173" s="78"/>
      <c r="CN1173" s="78"/>
      <c r="CO1173" s="78"/>
      <c r="CP1173" s="78"/>
      <c r="CQ1173" s="78"/>
      <c r="CR1173" s="78"/>
      <c r="CS1173" s="78"/>
      <c r="CT1173" s="78"/>
      <c r="CU1173" s="78"/>
      <c r="CV1173" s="78"/>
      <c r="CW1173" s="78"/>
      <c r="CX1173" s="78"/>
      <c r="CY1173" s="78"/>
      <c r="CZ1173" s="78"/>
      <c r="DA1173" s="78"/>
      <c r="DB1173" s="78"/>
      <c r="DC1173" s="78"/>
      <c r="DD1173" s="78"/>
      <c r="DE1173" s="78"/>
      <c r="DF1173" s="78"/>
      <c r="DG1173" s="78"/>
      <c r="DH1173" s="78"/>
      <c r="DI1173" s="78"/>
      <c r="DJ1173" s="78"/>
      <c r="DK1173" s="78"/>
      <c r="DL1173" s="78"/>
      <c r="DM1173" s="78"/>
      <c r="DN1173" s="78"/>
      <c r="DO1173" s="78"/>
      <c r="DP1173" s="78"/>
      <c r="DQ1173" s="78"/>
      <c r="DR1173" s="78"/>
      <c r="DS1173" s="78"/>
      <c r="DT1173" s="78"/>
      <c r="DU1173" s="78"/>
    </row>
    <row r="1174" spans="1:125" s="47" customFormat="1" ht="13.5">
      <c r="A1174" s="20"/>
      <c r="B1174" s="19" t="s">
        <v>2035</v>
      </c>
      <c r="C1174" s="17" t="s">
        <v>2036</v>
      </c>
      <c r="D1174" s="21">
        <v>22874</v>
      </c>
      <c r="E1174" s="21">
        <v>22874</v>
      </c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  <c r="BK1174" s="78"/>
      <c r="BL1174" s="78"/>
      <c r="BM1174" s="78"/>
      <c r="BN1174" s="78"/>
      <c r="BO1174" s="78"/>
      <c r="BP1174" s="78"/>
      <c r="BQ1174" s="78"/>
      <c r="BR1174" s="78"/>
      <c r="BS1174" s="78"/>
      <c r="BT1174" s="78"/>
      <c r="BU1174" s="78"/>
      <c r="BV1174" s="78"/>
      <c r="BW1174" s="78"/>
      <c r="BX1174" s="78"/>
      <c r="BY1174" s="78"/>
      <c r="BZ1174" s="78"/>
      <c r="CA1174" s="78"/>
      <c r="CB1174" s="78"/>
      <c r="CC1174" s="78"/>
      <c r="CD1174" s="78"/>
      <c r="CE1174" s="78"/>
      <c r="CF1174" s="78"/>
      <c r="CG1174" s="78"/>
      <c r="CH1174" s="78"/>
      <c r="CI1174" s="78"/>
      <c r="CJ1174" s="78"/>
      <c r="CK1174" s="78"/>
      <c r="CL1174" s="78"/>
      <c r="CM1174" s="78"/>
      <c r="CN1174" s="78"/>
      <c r="CO1174" s="78"/>
      <c r="CP1174" s="78"/>
      <c r="CQ1174" s="78"/>
      <c r="CR1174" s="78"/>
      <c r="CS1174" s="78"/>
      <c r="CT1174" s="78"/>
      <c r="CU1174" s="78"/>
      <c r="CV1174" s="78"/>
      <c r="CW1174" s="78"/>
      <c r="CX1174" s="78"/>
      <c r="CY1174" s="78"/>
      <c r="CZ1174" s="78"/>
      <c r="DA1174" s="78"/>
      <c r="DB1174" s="78"/>
      <c r="DC1174" s="78"/>
      <c r="DD1174" s="78"/>
      <c r="DE1174" s="78"/>
      <c r="DF1174" s="78"/>
      <c r="DG1174" s="78"/>
      <c r="DH1174" s="78"/>
      <c r="DI1174" s="78"/>
      <c r="DJ1174" s="78"/>
      <c r="DK1174" s="78"/>
      <c r="DL1174" s="78"/>
      <c r="DM1174" s="78"/>
      <c r="DN1174" s="78"/>
      <c r="DO1174" s="78"/>
      <c r="DP1174" s="78"/>
      <c r="DQ1174" s="78"/>
      <c r="DR1174" s="78"/>
      <c r="DS1174" s="78"/>
      <c r="DT1174" s="78"/>
      <c r="DU1174" s="78"/>
    </row>
    <row r="1175" spans="1:125" s="47" customFormat="1" ht="13.5">
      <c r="A1175" s="16">
        <v>43003</v>
      </c>
      <c r="B1175" s="17" t="s">
        <v>2037</v>
      </c>
      <c r="C1175" s="17" t="s">
        <v>2038</v>
      </c>
      <c r="D1175" s="60">
        <v>3036773.39</v>
      </c>
      <c r="E1175" s="60">
        <v>3036773.39</v>
      </c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  <c r="BK1175" s="78"/>
      <c r="BL1175" s="78"/>
      <c r="BM1175" s="78"/>
      <c r="BN1175" s="78"/>
      <c r="BO1175" s="78"/>
      <c r="BP1175" s="78"/>
      <c r="BQ1175" s="78"/>
      <c r="BR1175" s="78"/>
      <c r="BS1175" s="78"/>
      <c r="BT1175" s="78"/>
      <c r="BU1175" s="78"/>
      <c r="BV1175" s="78"/>
      <c r="BW1175" s="78"/>
      <c r="BX1175" s="78"/>
      <c r="BY1175" s="78"/>
      <c r="BZ1175" s="78"/>
      <c r="CA1175" s="78"/>
      <c r="CB1175" s="78"/>
      <c r="CC1175" s="78"/>
      <c r="CD1175" s="78"/>
      <c r="CE1175" s="78"/>
      <c r="CF1175" s="78"/>
      <c r="CG1175" s="78"/>
      <c r="CH1175" s="78"/>
      <c r="CI1175" s="78"/>
      <c r="CJ1175" s="78"/>
      <c r="CK1175" s="78"/>
      <c r="CL1175" s="78"/>
      <c r="CM1175" s="78"/>
      <c r="CN1175" s="78"/>
      <c r="CO1175" s="78"/>
      <c r="CP1175" s="78"/>
      <c r="CQ1175" s="78"/>
      <c r="CR1175" s="78"/>
      <c r="CS1175" s="78"/>
      <c r="CT1175" s="78"/>
      <c r="CU1175" s="78"/>
      <c r="CV1175" s="78"/>
      <c r="CW1175" s="78"/>
      <c r="CX1175" s="78"/>
      <c r="CY1175" s="78"/>
      <c r="CZ1175" s="78"/>
      <c r="DA1175" s="78"/>
      <c r="DB1175" s="78"/>
      <c r="DC1175" s="78"/>
      <c r="DD1175" s="78"/>
      <c r="DE1175" s="78"/>
      <c r="DF1175" s="78"/>
      <c r="DG1175" s="78"/>
      <c r="DH1175" s="78"/>
      <c r="DI1175" s="78"/>
      <c r="DJ1175" s="78"/>
      <c r="DK1175" s="78"/>
      <c r="DL1175" s="78"/>
      <c r="DM1175" s="78"/>
      <c r="DN1175" s="78"/>
      <c r="DO1175" s="78"/>
      <c r="DP1175" s="78"/>
      <c r="DQ1175" s="78"/>
      <c r="DR1175" s="78"/>
      <c r="DS1175" s="78"/>
      <c r="DT1175" s="78"/>
      <c r="DU1175" s="78"/>
    </row>
    <row r="1176" spans="1:125" s="47" customFormat="1" ht="13.5">
      <c r="A1176" s="23"/>
      <c r="B1176" s="33" t="s">
        <v>2039</v>
      </c>
      <c r="C1176" s="33" t="s">
        <v>2040</v>
      </c>
      <c r="D1176" s="55">
        <v>2361606</v>
      </c>
      <c r="E1176" s="55">
        <v>2361606</v>
      </c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  <c r="BK1176" s="78"/>
      <c r="BL1176" s="78"/>
      <c r="BM1176" s="78"/>
      <c r="BN1176" s="78"/>
      <c r="BO1176" s="78"/>
      <c r="BP1176" s="78"/>
      <c r="BQ1176" s="78"/>
      <c r="BR1176" s="78"/>
      <c r="BS1176" s="78"/>
      <c r="BT1176" s="78"/>
      <c r="BU1176" s="78"/>
      <c r="BV1176" s="78"/>
      <c r="BW1176" s="78"/>
      <c r="BX1176" s="78"/>
      <c r="BY1176" s="78"/>
      <c r="BZ1176" s="78"/>
      <c r="CA1176" s="78"/>
      <c r="CB1176" s="78"/>
      <c r="CC1176" s="78"/>
      <c r="CD1176" s="78"/>
      <c r="CE1176" s="78"/>
      <c r="CF1176" s="78"/>
      <c r="CG1176" s="78"/>
      <c r="CH1176" s="78"/>
      <c r="CI1176" s="78"/>
      <c r="CJ1176" s="78"/>
      <c r="CK1176" s="78"/>
      <c r="CL1176" s="78"/>
      <c r="CM1176" s="78"/>
      <c r="CN1176" s="78"/>
      <c r="CO1176" s="78"/>
      <c r="CP1176" s="78"/>
      <c r="CQ1176" s="78"/>
      <c r="CR1176" s="78"/>
      <c r="CS1176" s="78"/>
      <c r="CT1176" s="78"/>
      <c r="CU1176" s="78"/>
      <c r="CV1176" s="78"/>
      <c r="CW1176" s="78"/>
      <c r="CX1176" s="78"/>
      <c r="CY1176" s="78"/>
      <c r="CZ1176" s="78"/>
      <c r="DA1176" s="78"/>
      <c r="DB1176" s="78"/>
      <c r="DC1176" s="78"/>
      <c r="DD1176" s="78"/>
      <c r="DE1176" s="78"/>
      <c r="DF1176" s="78"/>
      <c r="DG1176" s="78"/>
      <c r="DH1176" s="78"/>
      <c r="DI1176" s="78"/>
      <c r="DJ1176" s="78"/>
      <c r="DK1176" s="78"/>
      <c r="DL1176" s="78"/>
      <c r="DM1176" s="78"/>
      <c r="DN1176" s="78"/>
      <c r="DO1176" s="78"/>
      <c r="DP1176" s="78"/>
      <c r="DQ1176" s="78"/>
      <c r="DR1176" s="78"/>
      <c r="DS1176" s="78"/>
      <c r="DT1176" s="78"/>
      <c r="DU1176" s="78"/>
    </row>
    <row r="1177" spans="1:125" s="47" customFormat="1" ht="13.5">
      <c r="A1177" s="23"/>
      <c r="B1177" s="33" t="s">
        <v>2041</v>
      </c>
      <c r="C1177" s="33" t="s">
        <v>2042</v>
      </c>
      <c r="D1177" s="55">
        <v>455057</v>
      </c>
      <c r="E1177" s="55">
        <v>455057</v>
      </c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  <c r="BM1177" s="78"/>
      <c r="BN1177" s="78"/>
      <c r="BO1177" s="78"/>
      <c r="BP1177" s="78"/>
      <c r="BQ1177" s="78"/>
      <c r="BR1177" s="78"/>
      <c r="BS1177" s="78"/>
      <c r="BT1177" s="78"/>
      <c r="BU1177" s="78"/>
      <c r="BV1177" s="78"/>
      <c r="BW1177" s="78"/>
      <c r="BX1177" s="78"/>
      <c r="BY1177" s="78"/>
      <c r="BZ1177" s="78"/>
      <c r="CA1177" s="78"/>
      <c r="CB1177" s="78"/>
      <c r="CC1177" s="78"/>
      <c r="CD1177" s="78"/>
      <c r="CE1177" s="78"/>
      <c r="CF1177" s="78"/>
      <c r="CG1177" s="78"/>
      <c r="CH1177" s="78"/>
      <c r="CI1177" s="78"/>
      <c r="CJ1177" s="78"/>
      <c r="CK1177" s="78"/>
      <c r="CL1177" s="78"/>
      <c r="CM1177" s="78"/>
      <c r="CN1177" s="78"/>
      <c r="CO1177" s="78"/>
      <c r="CP1177" s="78"/>
      <c r="CQ1177" s="78"/>
      <c r="CR1177" s="78"/>
      <c r="CS1177" s="78"/>
      <c r="CT1177" s="78"/>
      <c r="CU1177" s="78"/>
      <c r="CV1177" s="78"/>
      <c r="CW1177" s="78"/>
      <c r="CX1177" s="78"/>
      <c r="CY1177" s="78"/>
      <c r="CZ1177" s="78"/>
      <c r="DA1177" s="78"/>
      <c r="DB1177" s="78"/>
      <c r="DC1177" s="78"/>
      <c r="DD1177" s="78"/>
      <c r="DE1177" s="78"/>
      <c r="DF1177" s="78"/>
      <c r="DG1177" s="78"/>
      <c r="DH1177" s="78"/>
      <c r="DI1177" s="78"/>
      <c r="DJ1177" s="78"/>
      <c r="DK1177" s="78"/>
      <c r="DL1177" s="78"/>
      <c r="DM1177" s="78"/>
      <c r="DN1177" s="78"/>
      <c r="DO1177" s="78"/>
      <c r="DP1177" s="78"/>
      <c r="DQ1177" s="78"/>
      <c r="DR1177" s="78"/>
      <c r="DS1177" s="78"/>
      <c r="DT1177" s="78"/>
      <c r="DU1177" s="78"/>
    </row>
    <row r="1178" spans="1:125" s="47" customFormat="1" ht="13.5">
      <c r="A1178" s="16">
        <v>44515</v>
      </c>
      <c r="B1178" s="17" t="s">
        <v>2043</v>
      </c>
      <c r="C1178" s="17" t="s">
        <v>2044</v>
      </c>
      <c r="D1178" s="60">
        <v>552618</v>
      </c>
      <c r="E1178" s="60">
        <v>552618</v>
      </c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  <c r="BK1178" s="78"/>
      <c r="BL1178" s="78"/>
      <c r="BM1178" s="78"/>
      <c r="BN1178" s="78"/>
      <c r="BO1178" s="78"/>
      <c r="BP1178" s="78"/>
      <c r="BQ1178" s="78"/>
      <c r="BR1178" s="78"/>
      <c r="BS1178" s="78"/>
      <c r="BT1178" s="78"/>
      <c r="BU1178" s="78"/>
      <c r="BV1178" s="78"/>
      <c r="BW1178" s="78"/>
      <c r="BX1178" s="78"/>
      <c r="BY1178" s="78"/>
      <c r="BZ1178" s="78"/>
      <c r="CA1178" s="78"/>
      <c r="CB1178" s="78"/>
      <c r="CC1178" s="78"/>
      <c r="CD1178" s="78"/>
      <c r="CE1178" s="78"/>
      <c r="CF1178" s="78"/>
      <c r="CG1178" s="78"/>
      <c r="CH1178" s="78"/>
      <c r="CI1178" s="78"/>
      <c r="CJ1178" s="78"/>
      <c r="CK1178" s="78"/>
      <c r="CL1178" s="78"/>
      <c r="CM1178" s="78"/>
      <c r="CN1178" s="78"/>
      <c r="CO1178" s="78"/>
      <c r="CP1178" s="78"/>
      <c r="CQ1178" s="78"/>
      <c r="CR1178" s="78"/>
      <c r="CS1178" s="78"/>
      <c r="CT1178" s="78"/>
      <c r="CU1178" s="78"/>
      <c r="CV1178" s="78"/>
      <c r="CW1178" s="78"/>
      <c r="CX1178" s="78"/>
      <c r="CY1178" s="78"/>
      <c r="CZ1178" s="78"/>
      <c r="DA1178" s="78"/>
      <c r="DB1178" s="78"/>
      <c r="DC1178" s="78"/>
      <c r="DD1178" s="78"/>
      <c r="DE1178" s="78"/>
      <c r="DF1178" s="78"/>
      <c r="DG1178" s="78"/>
      <c r="DH1178" s="78"/>
      <c r="DI1178" s="78"/>
      <c r="DJ1178" s="78"/>
      <c r="DK1178" s="78"/>
      <c r="DL1178" s="78"/>
      <c r="DM1178" s="78"/>
      <c r="DN1178" s="78"/>
      <c r="DO1178" s="78"/>
      <c r="DP1178" s="78"/>
      <c r="DQ1178" s="78"/>
      <c r="DR1178" s="78"/>
      <c r="DS1178" s="78"/>
      <c r="DT1178" s="78"/>
      <c r="DU1178" s="78"/>
    </row>
    <row r="1179" spans="1:125" s="47" customFormat="1" ht="13.5">
      <c r="A1179" s="20">
        <v>44830</v>
      </c>
      <c r="B1179" s="19" t="s">
        <v>2045</v>
      </c>
      <c r="C1179" s="19" t="s">
        <v>2044</v>
      </c>
      <c r="D1179" s="18">
        <v>2170117.41</v>
      </c>
      <c r="E1179" s="18">
        <v>2170117.41</v>
      </c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  <c r="BK1179" s="78"/>
      <c r="BL1179" s="78"/>
      <c r="BM1179" s="78"/>
      <c r="BN1179" s="78"/>
      <c r="BO1179" s="78"/>
      <c r="BP1179" s="78"/>
      <c r="BQ1179" s="78"/>
      <c r="BR1179" s="78"/>
      <c r="BS1179" s="78"/>
      <c r="BT1179" s="78"/>
      <c r="BU1179" s="78"/>
      <c r="BV1179" s="78"/>
      <c r="BW1179" s="78"/>
      <c r="BX1179" s="78"/>
      <c r="BY1179" s="78"/>
      <c r="BZ1179" s="78"/>
      <c r="CA1179" s="78"/>
      <c r="CB1179" s="78"/>
      <c r="CC1179" s="78"/>
      <c r="CD1179" s="78"/>
      <c r="CE1179" s="78"/>
      <c r="CF1179" s="78"/>
      <c r="CG1179" s="78"/>
      <c r="CH1179" s="78"/>
      <c r="CI1179" s="78"/>
      <c r="CJ1179" s="78"/>
      <c r="CK1179" s="78"/>
      <c r="CL1179" s="78"/>
      <c r="CM1179" s="78"/>
      <c r="CN1179" s="78"/>
      <c r="CO1179" s="78"/>
      <c r="CP1179" s="78"/>
      <c r="CQ1179" s="78"/>
      <c r="CR1179" s="78"/>
      <c r="CS1179" s="78"/>
      <c r="CT1179" s="78"/>
      <c r="CU1179" s="78"/>
      <c r="CV1179" s="78"/>
      <c r="CW1179" s="78"/>
      <c r="CX1179" s="78"/>
      <c r="CY1179" s="78"/>
      <c r="CZ1179" s="78"/>
      <c r="DA1179" s="78"/>
      <c r="DB1179" s="78"/>
      <c r="DC1179" s="78"/>
      <c r="DD1179" s="78"/>
      <c r="DE1179" s="78"/>
      <c r="DF1179" s="78"/>
      <c r="DG1179" s="78"/>
      <c r="DH1179" s="78"/>
      <c r="DI1179" s="78"/>
      <c r="DJ1179" s="78"/>
      <c r="DK1179" s="78"/>
      <c r="DL1179" s="78"/>
      <c r="DM1179" s="78"/>
      <c r="DN1179" s="78"/>
      <c r="DO1179" s="78"/>
      <c r="DP1179" s="78"/>
      <c r="DQ1179" s="78"/>
      <c r="DR1179" s="78"/>
      <c r="DS1179" s="78"/>
      <c r="DT1179" s="78"/>
      <c r="DU1179" s="78"/>
    </row>
    <row r="1180" spans="1:125" s="47" customFormat="1" ht="13.5">
      <c r="A1180" s="16">
        <v>43686</v>
      </c>
      <c r="B1180" s="17" t="s">
        <v>2046</v>
      </c>
      <c r="C1180" s="17" t="s">
        <v>2047</v>
      </c>
      <c r="D1180" s="60">
        <v>166804.60999999999</v>
      </c>
      <c r="E1180" s="60">
        <v>153922.84</v>
      </c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  <c r="BK1180" s="78"/>
      <c r="BL1180" s="78"/>
      <c r="BM1180" s="78"/>
      <c r="BN1180" s="78"/>
      <c r="BO1180" s="78"/>
      <c r="BP1180" s="78"/>
      <c r="BQ1180" s="78"/>
      <c r="BR1180" s="78"/>
      <c r="BS1180" s="78"/>
      <c r="BT1180" s="78"/>
      <c r="BU1180" s="78"/>
      <c r="BV1180" s="78"/>
      <c r="BW1180" s="78"/>
      <c r="BX1180" s="78"/>
      <c r="BY1180" s="78"/>
      <c r="BZ1180" s="78"/>
      <c r="CA1180" s="78"/>
      <c r="CB1180" s="78"/>
      <c r="CC1180" s="78"/>
      <c r="CD1180" s="78"/>
      <c r="CE1180" s="78"/>
      <c r="CF1180" s="78"/>
      <c r="CG1180" s="78"/>
      <c r="CH1180" s="78"/>
      <c r="CI1180" s="78"/>
      <c r="CJ1180" s="78"/>
      <c r="CK1180" s="78"/>
      <c r="CL1180" s="78"/>
      <c r="CM1180" s="78"/>
      <c r="CN1180" s="78"/>
      <c r="CO1180" s="78"/>
      <c r="CP1180" s="78"/>
      <c r="CQ1180" s="78"/>
      <c r="CR1180" s="78"/>
      <c r="CS1180" s="78"/>
      <c r="CT1180" s="78"/>
      <c r="CU1180" s="78"/>
      <c r="CV1180" s="78"/>
      <c r="CW1180" s="78"/>
      <c r="CX1180" s="78"/>
      <c r="CY1180" s="78"/>
      <c r="CZ1180" s="78"/>
      <c r="DA1180" s="78"/>
      <c r="DB1180" s="78"/>
      <c r="DC1180" s="78"/>
      <c r="DD1180" s="78"/>
      <c r="DE1180" s="78"/>
      <c r="DF1180" s="78"/>
      <c r="DG1180" s="78"/>
      <c r="DH1180" s="78"/>
      <c r="DI1180" s="78"/>
      <c r="DJ1180" s="78"/>
      <c r="DK1180" s="78"/>
      <c r="DL1180" s="78"/>
      <c r="DM1180" s="78"/>
      <c r="DN1180" s="78"/>
      <c r="DO1180" s="78"/>
      <c r="DP1180" s="78"/>
      <c r="DQ1180" s="78"/>
      <c r="DR1180" s="78"/>
      <c r="DS1180" s="78"/>
      <c r="DT1180" s="78"/>
      <c r="DU1180" s="78"/>
    </row>
    <row r="1181" spans="1:125" s="47" customFormat="1" ht="13.5">
      <c r="A1181" s="16">
        <v>43803</v>
      </c>
      <c r="B1181" s="17" t="s">
        <v>2048</v>
      </c>
      <c r="C1181" s="17" t="s">
        <v>2047</v>
      </c>
      <c r="D1181" s="60">
        <v>45376</v>
      </c>
      <c r="E1181" s="60">
        <v>45376</v>
      </c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  <c r="BK1181" s="78"/>
      <c r="BL1181" s="78"/>
      <c r="BM1181" s="78"/>
      <c r="BN1181" s="78"/>
      <c r="BO1181" s="78"/>
      <c r="BP1181" s="78"/>
      <c r="BQ1181" s="78"/>
      <c r="BR1181" s="78"/>
      <c r="BS1181" s="78"/>
      <c r="BT1181" s="78"/>
      <c r="BU1181" s="78"/>
      <c r="BV1181" s="78"/>
      <c r="BW1181" s="78"/>
      <c r="BX1181" s="78"/>
      <c r="BY1181" s="78"/>
      <c r="BZ1181" s="78"/>
      <c r="CA1181" s="78"/>
      <c r="CB1181" s="78"/>
      <c r="CC1181" s="78"/>
      <c r="CD1181" s="78"/>
      <c r="CE1181" s="78"/>
      <c r="CF1181" s="78"/>
      <c r="CG1181" s="78"/>
      <c r="CH1181" s="78"/>
      <c r="CI1181" s="78"/>
      <c r="CJ1181" s="78"/>
      <c r="CK1181" s="78"/>
      <c r="CL1181" s="78"/>
      <c r="CM1181" s="78"/>
      <c r="CN1181" s="78"/>
      <c r="CO1181" s="78"/>
      <c r="CP1181" s="78"/>
      <c r="CQ1181" s="78"/>
      <c r="CR1181" s="78"/>
      <c r="CS1181" s="78"/>
      <c r="CT1181" s="78"/>
      <c r="CU1181" s="78"/>
      <c r="CV1181" s="78"/>
      <c r="CW1181" s="78"/>
      <c r="CX1181" s="78"/>
      <c r="CY1181" s="78"/>
      <c r="CZ1181" s="78"/>
      <c r="DA1181" s="78"/>
      <c r="DB1181" s="78"/>
      <c r="DC1181" s="78"/>
      <c r="DD1181" s="78"/>
      <c r="DE1181" s="78"/>
      <c r="DF1181" s="78"/>
      <c r="DG1181" s="78"/>
      <c r="DH1181" s="78"/>
      <c r="DI1181" s="78"/>
      <c r="DJ1181" s="78"/>
      <c r="DK1181" s="78"/>
      <c r="DL1181" s="78"/>
      <c r="DM1181" s="78"/>
      <c r="DN1181" s="78"/>
      <c r="DO1181" s="78"/>
      <c r="DP1181" s="78"/>
      <c r="DQ1181" s="78"/>
      <c r="DR1181" s="78"/>
      <c r="DS1181" s="78"/>
      <c r="DT1181" s="78"/>
      <c r="DU1181" s="78"/>
    </row>
    <row r="1182" spans="1:125" s="47" customFormat="1" ht="13.5">
      <c r="A1182" s="16">
        <v>44834</v>
      </c>
      <c r="B1182" s="17" t="s">
        <v>2049</v>
      </c>
      <c r="C1182" s="17" t="s">
        <v>2050</v>
      </c>
      <c r="D1182" s="60">
        <v>5623298</v>
      </c>
      <c r="E1182" s="60">
        <v>5623298</v>
      </c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  <c r="BK1182" s="78"/>
      <c r="BL1182" s="78"/>
      <c r="BM1182" s="78"/>
      <c r="BN1182" s="78"/>
      <c r="BO1182" s="78"/>
      <c r="BP1182" s="78"/>
      <c r="BQ1182" s="78"/>
      <c r="BR1182" s="78"/>
      <c r="BS1182" s="78"/>
      <c r="BT1182" s="78"/>
      <c r="BU1182" s="78"/>
      <c r="BV1182" s="78"/>
      <c r="BW1182" s="78"/>
      <c r="BX1182" s="78"/>
      <c r="BY1182" s="78"/>
      <c r="BZ1182" s="78"/>
      <c r="CA1182" s="78"/>
      <c r="CB1182" s="78"/>
      <c r="CC1182" s="78"/>
      <c r="CD1182" s="78"/>
      <c r="CE1182" s="78"/>
      <c r="CF1182" s="78"/>
      <c r="CG1182" s="78"/>
      <c r="CH1182" s="78"/>
      <c r="CI1182" s="78"/>
      <c r="CJ1182" s="78"/>
      <c r="CK1182" s="78"/>
      <c r="CL1182" s="78"/>
      <c r="CM1182" s="78"/>
      <c r="CN1182" s="78"/>
      <c r="CO1182" s="78"/>
      <c r="CP1182" s="78"/>
      <c r="CQ1182" s="78"/>
      <c r="CR1182" s="78"/>
      <c r="CS1182" s="78"/>
      <c r="CT1182" s="78"/>
      <c r="CU1182" s="78"/>
      <c r="CV1182" s="78"/>
      <c r="CW1182" s="78"/>
      <c r="CX1182" s="78"/>
      <c r="CY1182" s="78"/>
      <c r="CZ1182" s="78"/>
      <c r="DA1182" s="78"/>
      <c r="DB1182" s="78"/>
      <c r="DC1182" s="78"/>
      <c r="DD1182" s="78"/>
      <c r="DE1182" s="78"/>
      <c r="DF1182" s="78"/>
      <c r="DG1182" s="78"/>
      <c r="DH1182" s="78"/>
      <c r="DI1182" s="78"/>
      <c r="DJ1182" s="78"/>
      <c r="DK1182" s="78"/>
      <c r="DL1182" s="78"/>
      <c r="DM1182" s="78"/>
      <c r="DN1182" s="78"/>
      <c r="DO1182" s="78"/>
      <c r="DP1182" s="78"/>
      <c r="DQ1182" s="78"/>
      <c r="DR1182" s="78"/>
      <c r="DS1182" s="78"/>
      <c r="DT1182" s="78"/>
      <c r="DU1182" s="78"/>
    </row>
    <row r="1183" spans="1:125" s="47" customFormat="1" ht="13.5">
      <c r="A1183" s="16">
        <v>42102</v>
      </c>
      <c r="B1183" s="17" t="s">
        <v>2051</v>
      </c>
      <c r="C1183" s="17" t="s">
        <v>2052</v>
      </c>
      <c r="D1183" s="59">
        <v>39311</v>
      </c>
      <c r="E1183" s="59">
        <v>39311</v>
      </c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  <c r="BK1183" s="78"/>
      <c r="BL1183" s="78"/>
      <c r="BM1183" s="78"/>
      <c r="BN1183" s="78"/>
      <c r="BO1183" s="78"/>
      <c r="BP1183" s="78"/>
      <c r="BQ1183" s="78"/>
      <c r="BR1183" s="78"/>
      <c r="BS1183" s="78"/>
      <c r="BT1183" s="78"/>
      <c r="BU1183" s="78"/>
      <c r="BV1183" s="78"/>
      <c r="BW1183" s="78"/>
      <c r="BX1183" s="78"/>
      <c r="BY1183" s="78"/>
      <c r="BZ1183" s="78"/>
      <c r="CA1183" s="78"/>
      <c r="CB1183" s="78"/>
      <c r="CC1183" s="78"/>
      <c r="CD1183" s="78"/>
      <c r="CE1183" s="78"/>
      <c r="CF1183" s="78"/>
      <c r="CG1183" s="78"/>
      <c r="CH1183" s="78"/>
      <c r="CI1183" s="78"/>
      <c r="CJ1183" s="78"/>
      <c r="CK1183" s="78"/>
      <c r="CL1183" s="78"/>
      <c r="CM1183" s="78"/>
      <c r="CN1183" s="78"/>
      <c r="CO1183" s="78"/>
      <c r="CP1183" s="78"/>
      <c r="CQ1183" s="78"/>
      <c r="CR1183" s="78"/>
      <c r="CS1183" s="78"/>
      <c r="CT1183" s="78"/>
      <c r="CU1183" s="78"/>
      <c r="CV1183" s="78"/>
      <c r="CW1183" s="78"/>
      <c r="CX1183" s="78"/>
      <c r="CY1183" s="78"/>
      <c r="CZ1183" s="78"/>
      <c r="DA1183" s="78"/>
      <c r="DB1183" s="78"/>
      <c r="DC1183" s="78"/>
      <c r="DD1183" s="78"/>
      <c r="DE1183" s="78"/>
      <c r="DF1183" s="78"/>
      <c r="DG1183" s="78"/>
      <c r="DH1183" s="78"/>
      <c r="DI1183" s="78"/>
      <c r="DJ1183" s="78"/>
      <c r="DK1183" s="78"/>
      <c r="DL1183" s="78"/>
      <c r="DM1183" s="78"/>
      <c r="DN1183" s="78"/>
      <c r="DO1183" s="78"/>
      <c r="DP1183" s="78"/>
      <c r="DQ1183" s="78"/>
      <c r="DR1183" s="78"/>
      <c r="DS1183" s="78"/>
      <c r="DT1183" s="78"/>
      <c r="DU1183" s="78"/>
    </row>
    <row r="1184" spans="1:125" s="47" customFormat="1" ht="13.5">
      <c r="A1184" s="16">
        <v>41263</v>
      </c>
      <c r="B1184" s="17" t="s">
        <v>2053</v>
      </c>
      <c r="C1184" s="17" t="s">
        <v>2052</v>
      </c>
      <c r="D1184" s="102">
        <v>46059</v>
      </c>
      <c r="E1184" s="59">
        <v>46059</v>
      </c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  <c r="BK1184" s="78"/>
      <c r="BL1184" s="78"/>
      <c r="BM1184" s="78"/>
      <c r="BN1184" s="78"/>
      <c r="BO1184" s="78"/>
      <c r="BP1184" s="78"/>
      <c r="BQ1184" s="78"/>
      <c r="BR1184" s="78"/>
      <c r="BS1184" s="78"/>
      <c r="BT1184" s="78"/>
      <c r="BU1184" s="78"/>
      <c r="BV1184" s="78"/>
      <c r="BW1184" s="78"/>
      <c r="BX1184" s="78"/>
      <c r="BY1184" s="78"/>
      <c r="BZ1184" s="78"/>
      <c r="CA1184" s="78"/>
      <c r="CB1184" s="78"/>
      <c r="CC1184" s="78"/>
      <c r="CD1184" s="78"/>
      <c r="CE1184" s="78"/>
      <c r="CF1184" s="78"/>
      <c r="CG1184" s="78"/>
      <c r="CH1184" s="78"/>
      <c r="CI1184" s="78"/>
      <c r="CJ1184" s="78"/>
      <c r="CK1184" s="78"/>
      <c r="CL1184" s="78"/>
      <c r="CM1184" s="78"/>
      <c r="CN1184" s="78"/>
      <c r="CO1184" s="78"/>
      <c r="CP1184" s="78"/>
      <c r="CQ1184" s="78"/>
      <c r="CR1184" s="78"/>
      <c r="CS1184" s="78"/>
      <c r="CT1184" s="78"/>
      <c r="CU1184" s="78"/>
      <c r="CV1184" s="78"/>
      <c r="CW1184" s="78"/>
      <c r="CX1184" s="78"/>
      <c r="CY1184" s="78"/>
      <c r="CZ1184" s="78"/>
      <c r="DA1184" s="78"/>
      <c r="DB1184" s="78"/>
      <c r="DC1184" s="78"/>
      <c r="DD1184" s="78"/>
      <c r="DE1184" s="78"/>
      <c r="DF1184" s="78"/>
      <c r="DG1184" s="78"/>
      <c r="DH1184" s="78"/>
      <c r="DI1184" s="78"/>
      <c r="DJ1184" s="78"/>
      <c r="DK1184" s="78"/>
      <c r="DL1184" s="78"/>
      <c r="DM1184" s="78"/>
      <c r="DN1184" s="78"/>
      <c r="DO1184" s="78"/>
      <c r="DP1184" s="78"/>
      <c r="DQ1184" s="78"/>
      <c r="DR1184" s="78"/>
      <c r="DS1184" s="78"/>
      <c r="DT1184" s="78"/>
      <c r="DU1184" s="78"/>
    </row>
    <row r="1185" spans="1:125" s="47" customFormat="1" ht="13.5">
      <c r="A1185" s="16"/>
      <c r="B1185" s="17" t="s">
        <v>2054</v>
      </c>
      <c r="C1185" s="17" t="s">
        <v>2055</v>
      </c>
      <c r="D1185" s="60">
        <v>1514230</v>
      </c>
      <c r="E1185" s="60">
        <v>1514230</v>
      </c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  <c r="CA1185" s="78"/>
      <c r="CB1185" s="78"/>
      <c r="CC1185" s="78"/>
      <c r="CD1185" s="78"/>
      <c r="CE1185" s="78"/>
      <c r="CF1185" s="78"/>
      <c r="CG1185" s="78"/>
      <c r="CH1185" s="78"/>
      <c r="CI1185" s="78"/>
      <c r="CJ1185" s="78"/>
      <c r="CK1185" s="78"/>
      <c r="CL1185" s="78"/>
      <c r="CM1185" s="78"/>
      <c r="CN1185" s="78"/>
      <c r="CO1185" s="78"/>
      <c r="CP1185" s="78"/>
      <c r="CQ1185" s="78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  <c r="DN1185" s="78"/>
      <c r="DO1185" s="78"/>
      <c r="DP1185" s="78"/>
      <c r="DQ1185" s="78"/>
      <c r="DR1185" s="78"/>
      <c r="DS1185" s="78"/>
      <c r="DT1185" s="78"/>
      <c r="DU1185" s="78"/>
    </row>
    <row r="1186" spans="1:125" s="47" customFormat="1" ht="13.5">
      <c r="A1186" s="16"/>
      <c r="B1186" s="17" t="s">
        <v>2056</v>
      </c>
      <c r="C1186" s="17" t="s">
        <v>2055</v>
      </c>
      <c r="D1186" s="60">
        <v>479982</v>
      </c>
      <c r="E1186" s="60">
        <v>479982</v>
      </c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  <c r="BK1186" s="78"/>
      <c r="BL1186" s="78"/>
      <c r="BM1186" s="78"/>
      <c r="BN1186" s="78"/>
      <c r="BO1186" s="78"/>
      <c r="BP1186" s="78"/>
      <c r="BQ1186" s="78"/>
      <c r="BR1186" s="78"/>
      <c r="BS1186" s="78"/>
      <c r="BT1186" s="78"/>
      <c r="BU1186" s="78"/>
      <c r="BV1186" s="78"/>
      <c r="BW1186" s="78"/>
      <c r="BX1186" s="78"/>
      <c r="BY1186" s="78"/>
      <c r="BZ1186" s="78"/>
      <c r="CA1186" s="78"/>
      <c r="CB1186" s="78"/>
      <c r="CC1186" s="78"/>
      <c r="CD1186" s="78"/>
      <c r="CE1186" s="78"/>
      <c r="CF1186" s="78"/>
      <c r="CG1186" s="78"/>
      <c r="CH1186" s="78"/>
      <c r="CI1186" s="78"/>
      <c r="CJ1186" s="78"/>
      <c r="CK1186" s="78"/>
      <c r="CL1186" s="78"/>
      <c r="CM1186" s="78"/>
      <c r="CN1186" s="78"/>
      <c r="CO1186" s="78"/>
      <c r="CP1186" s="78"/>
      <c r="CQ1186" s="78"/>
      <c r="CR1186" s="78"/>
      <c r="CS1186" s="78"/>
      <c r="CT1186" s="78"/>
      <c r="CU1186" s="78"/>
      <c r="CV1186" s="78"/>
      <c r="CW1186" s="78"/>
      <c r="CX1186" s="78"/>
      <c r="CY1186" s="78"/>
      <c r="CZ1186" s="78"/>
      <c r="DA1186" s="78"/>
      <c r="DB1186" s="78"/>
      <c r="DC1186" s="78"/>
      <c r="DD1186" s="78"/>
      <c r="DE1186" s="78"/>
      <c r="DF1186" s="78"/>
      <c r="DG1186" s="78"/>
      <c r="DH1186" s="78"/>
      <c r="DI1186" s="78"/>
      <c r="DJ1186" s="78"/>
      <c r="DK1186" s="78"/>
      <c r="DL1186" s="78"/>
      <c r="DM1186" s="78"/>
      <c r="DN1186" s="78"/>
      <c r="DO1186" s="78"/>
      <c r="DP1186" s="78"/>
      <c r="DQ1186" s="78"/>
      <c r="DR1186" s="78"/>
      <c r="DS1186" s="78"/>
      <c r="DT1186" s="78"/>
      <c r="DU1186" s="78"/>
    </row>
    <row r="1187" spans="1:125" s="47" customFormat="1" ht="13.5">
      <c r="A1187" s="16"/>
      <c r="B1187" s="17" t="s">
        <v>2057</v>
      </c>
      <c r="C1187" s="17" t="s">
        <v>2055</v>
      </c>
      <c r="D1187" s="60">
        <v>50000</v>
      </c>
      <c r="E1187" s="60">
        <v>50000</v>
      </c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  <c r="BK1187" s="78"/>
      <c r="BL1187" s="78"/>
      <c r="BM1187" s="78"/>
      <c r="BN1187" s="78"/>
      <c r="BO1187" s="78"/>
      <c r="BP1187" s="78"/>
      <c r="BQ1187" s="78"/>
      <c r="BR1187" s="78"/>
      <c r="BS1187" s="78"/>
      <c r="BT1187" s="78"/>
      <c r="BU1187" s="78"/>
      <c r="BV1187" s="78"/>
      <c r="BW1187" s="78"/>
      <c r="BX1187" s="78"/>
      <c r="BY1187" s="78"/>
      <c r="BZ1187" s="78"/>
      <c r="CA1187" s="78"/>
      <c r="CB1187" s="78"/>
      <c r="CC1187" s="78"/>
      <c r="CD1187" s="78"/>
      <c r="CE1187" s="78"/>
      <c r="CF1187" s="78"/>
      <c r="CG1187" s="78"/>
      <c r="CH1187" s="78"/>
      <c r="CI1187" s="78"/>
      <c r="CJ1187" s="78"/>
      <c r="CK1187" s="78"/>
      <c r="CL1187" s="78"/>
      <c r="CM1187" s="78"/>
      <c r="CN1187" s="78"/>
      <c r="CO1187" s="78"/>
      <c r="CP1187" s="78"/>
      <c r="CQ1187" s="78"/>
      <c r="CR1187" s="78"/>
      <c r="CS1187" s="78"/>
      <c r="CT1187" s="78"/>
      <c r="CU1187" s="78"/>
      <c r="CV1187" s="78"/>
      <c r="CW1187" s="78"/>
      <c r="CX1187" s="78"/>
      <c r="CY1187" s="78"/>
      <c r="CZ1187" s="78"/>
      <c r="DA1187" s="78"/>
      <c r="DB1187" s="78"/>
      <c r="DC1187" s="78"/>
      <c r="DD1187" s="78"/>
      <c r="DE1187" s="78"/>
      <c r="DF1187" s="78"/>
      <c r="DG1187" s="78"/>
      <c r="DH1187" s="78"/>
      <c r="DI1187" s="78"/>
      <c r="DJ1187" s="78"/>
      <c r="DK1187" s="78"/>
      <c r="DL1187" s="78"/>
      <c r="DM1187" s="78"/>
      <c r="DN1187" s="78"/>
      <c r="DO1187" s="78"/>
      <c r="DP1187" s="78"/>
      <c r="DQ1187" s="78"/>
      <c r="DR1187" s="78"/>
      <c r="DS1187" s="78"/>
      <c r="DT1187" s="78"/>
      <c r="DU1187" s="78"/>
    </row>
    <row r="1188" spans="1:125" s="46" customFormat="1" ht="13.5">
      <c r="A1188" s="23">
        <v>44343</v>
      </c>
      <c r="B1188" s="33" t="s">
        <v>2058</v>
      </c>
      <c r="C1188" s="33" t="s">
        <v>2059</v>
      </c>
      <c r="D1188" s="55">
        <v>20500</v>
      </c>
      <c r="E1188" s="55">
        <v>20500</v>
      </c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  <c r="BK1188" s="78"/>
      <c r="BL1188" s="78"/>
      <c r="BM1188" s="78"/>
      <c r="BN1188" s="78"/>
      <c r="BO1188" s="78"/>
      <c r="BP1188" s="78"/>
      <c r="BQ1188" s="78"/>
      <c r="BR1188" s="78"/>
      <c r="BS1188" s="78"/>
      <c r="BT1188" s="78"/>
      <c r="BU1188" s="78"/>
      <c r="BV1188" s="78"/>
      <c r="BW1188" s="78"/>
      <c r="BX1188" s="78"/>
      <c r="BY1188" s="78"/>
      <c r="BZ1188" s="78"/>
      <c r="CA1188" s="78"/>
      <c r="CB1188" s="78"/>
      <c r="CC1188" s="78"/>
      <c r="CD1188" s="78"/>
      <c r="CE1188" s="78"/>
      <c r="CF1188" s="78"/>
      <c r="CG1188" s="78"/>
      <c r="CH1188" s="78"/>
      <c r="CI1188" s="78"/>
      <c r="CJ1188" s="78"/>
      <c r="CK1188" s="78"/>
      <c r="CL1188" s="78"/>
      <c r="CM1188" s="78"/>
      <c r="CN1188" s="78"/>
      <c r="CO1188" s="78"/>
      <c r="CP1188" s="78"/>
      <c r="CQ1188" s="78"/>
      <c r="CR1188" s="78"/>
      <c r="CS1188" s="78"/>
      <c r="CT1188" s="78"/>
      <c r="CU1188" s="78"/>
      <c r="CV1188" s="78"/>
      <c r="CW1188" s="78"/>
      <c r="CX1188" s="78"/>
      <c r="CY1188" s="78"/>
      <c r="CZ1188" s="78"/>
      <c r="DA1188" s="78"/>
      <c r="DB1188" s="78"/>
      <c r="DC1188" s="78"/>
      <c r="DD1188" s="78"/>
      <c r="DE1188" s="78"/>
      <c r="DF1188" s="78"/>
      <c r="DG1188" s="78"/>
      <c r="DH1188" s="78"/>
      <c r="DI1188" s="78"/>
      <c r="DJ1188" s="78"/>
      <c r="DK1188" s="78"/>
      <c r="DL1188" s="78"/>
      <c r="DM1188" s="78"/>
      <c r="DN1188" s="78"/>
      <c r="DO1188" s="78"/>
      <c r="DP1188" s="78"/>
      <c r="DQ1188" s="78"/>
      <c r="DR1188" s="78"/>
      <c r="DS1188" s="78"/>
      <c r="DT1188" s="78"/>
      <c r="DU1188" s="78"/>
    </row>
    <row r="1189" spans="1:125" s="47" customFormat="1" ht="13.5">
      <c r="A1189" s="23">
        <v>44662</v>
      </c>
      <c r="B1189" s="51" t="s">
        <v>2060</v>
      </c>
      <c r="C1189" s="33" t="s">
        <v>2061</v>
      </c>
      <c r="D1189" s="55">
        <v>32242</v>
      </c>
      <c r="E1189" s="55">
        <v>32241</v>
      </c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  <c r="BK1189" s="78"/>
      <c r="BL1189" s="78"/>
      <c r="BM1189" s="78"/>
      <c r="BN1189" s="78"/>
      <c r="BO1189" s="78"/>
      <c r="BP1189" s="78"/>
      <c r="BQ1189" s="78"/>
      <c r="BR1189" s="78"/>
      <c r="BS1189" s="78"/>
      <c r="BT1189" s="78"/>
      <c r="BU1189" s="78"/>
      <c r="BV1189" s="78"/>
      <c r="BW1189" s="78"/>
      <c r="BX1189" s="78"/>
      <c r="BY1189" s="78"/>
      <c r="BZ1189" s="78"/>
      <c r="CA1189" s="78"/>
      <c r="CB1189" s="78"/>
      <c r="CC1189" s="78"/>
      <c r="CD1189" s="78"/>
      <c r="CE1189" s="78"/>
      <c r="CF1189" s="78"/>
      <c r="CG1189" s="78"/>
      <c r="CH1189" s="78"/>
      <c r="CI1189" s="78"/>
      <c r="CJ1189" s="78"/>
      <c r="CK1189" s="78"/>
      <c r="CL1189" s="78"/>
      <c r="CM1189" s="78"/>
      <c r="CN1189" s="78"/>
      <c r="CO1189" s="78"/>
      <c r="CP1189" s="78"/>
      <c r="CQ1189" s="78"/>
      <c r="CR1189" s="78"/>
      <c r="CS1189" s="78"/>
      <c r="CT1189" s="78"/>
      <c r="CU1189" s="78"/>
      <c r="CV1189" s="78"/>
      <c r="CW1189" s="78"/>
      <c r="CX1189" s="78"/>
      <c r="CY1189" s="78"/>
      <c r="CZ1189" s="78"/>
      <c r="DA1189" s="78"/>
      <c r="DB1189" s="78"/>
      <c r="DC1189" s="78"/>
      <c r="DD1189" s="78"/>
      <c r="DE1189" s="78"/>
      <c r="DF1189" s="78"/>
      <c r="DG1189" s="78"/>
      <c r="DH1189" s="78"/>
      <c r="DI1189" s="78"/>
      <c r="DJ1189" s="78"/>
      <c r="DK1189" s="78"/>
      <c r="DL1189" s="78"/>
      <c r="DM1189" s="78"/>
      <c r="DN1189" s="78"/>
      <c r="DO1189" s="78"/>
      <c r="DP1189" s="78"/>
      <c r="DQ1189" s="78"/>
      <c r="DR1189" s="78"/>
      <c r="DS1189" s="78"/>
      <c r="DT1189" s="78"/>
      <c r="DU1189" s="78"/>
    </row>
    <row r="1190" spans="1:125" s="47" customFormat="1" ht="13.5">
      <c r="A1190" s="23"/>
      <c r="B1190" s="33" t="s">
        <v>2062</v>
      </c>
      <c r="C1190" s="33" t="s">
        <v>2063</v>
      </c>
      <c r="D1190" s="55">
        <v>283402</v>
      </c>
      <c r="E1190" s="55">
        <v>283402</v>
      </c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  <c r="BK1190" s="78"/>
      <c r="BL1190" s="78"/>
      <c r="BM1190" s="78"/>
      <c r="BN1190" s="78"/>
      <c r="BO1190" s="78"/>
      <c r="BP1190" s="78"/>
      <c r="BQ1190" s="78"/>
      <c r="BR1190" s="78"/>
      <c r="BS1190" s="78"/>
      <c r="BT1190" s="78"/>
      <c r="BU1190" s="78"/>
      <c r="BV1190" s="78"/>
      <c r="BW1190" s="78"/>
      <c r="BX1190" s="78"/>
      <c r="BY1190" s="78"/>
      <c r="BZ1190" s="78"/>
      <c r="CA1190" s="78"/>
      <c r="CB1190" s="78"/>
      <c r="CC1190" s="78"/>
      <c r="CD1190" s="78"/>
      <c r="CE1190" s="78"/>
      <c r="CF1190" s="78"/>
      <c r="CG1190" s="78"/>
      <c r="CH1190" s="78"/>
      <c r="CI1190" s="78"/>
      <c r="CJ1190" s="78"/>
      <c r="CK1190" s="78"/>
      <c r="CL1190" s="78"/>
      <c r="CM1190" s="78"/>
      <c r="CN1190" s="78"/>
      <c r="CO1190" s="78"/>
      <c r="CP1190" s="78"/>
      <c r="CQ1190" s="78"/>
      <c r="CR1190" s="78"/>
      <c r="CS1190" s="78"/>
      <c r="CT1190" s="78"/>
      <c r="CU1190" s="78"/>
      <c r="CV1190" s="78"/>
      <c r="CW1190" s="78"/>
      <c r="CX1190" s="78"/>
      <c r="CY1190" s="78"/>
      <c r="CZ1190" s="78"/>
      <c r="DA1190" s="78"/>
      <c r="DB1190" s="78"/>
      <c r="DC1190" s="78"/>
      <c r="DD1190" s="78"/>
      <c r="DE1190" s="78"/>
      <c r="DF1190" s="78"/>
      <c r="DG1190" s="78"/>
      <c r="DH1190" s="78"/>
      <c r="DI1190" s="78"/>
      <c r="DJ1190" s="78"/>
      <c r="DK1190" s="78"/>
      <c r="DL1190" s="78"/>
      <c r="DM1190" s="78"/>
      <c r="DN1190" s="78"/>
      <c r="DO1190" s="78"/>
      <c r="DP1190" s="78"/>
      <c r="DQ1190" s="78"/>
      <c r="DR1190" s="78"/>
      <c r="DS1190" s="78"/>
      <c r="DT1190" s="78"/>
      <c r="DU1190" s="78"/>
    </row>
    <row r="1191" spans="1:125" s="47" customFormat="1" ht="13.5">
      <c r="A1191" s="16"/>
      <c r="B1191" s="17" t="s">
        <v>2064</v>
      </c>
      <c r="C1191" s="17" t="s">
        <v>2065</v>
      </c>
      <c r="D1191" s="18">
        <v>5165631</v>
      </c>
      <c r="E1191" s="18">
        <v>5165631</v>
      </c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  <c r="BK1191" s="78"/>
      <c r="BL1191" s="78"/>
      <c r="BM1191" s="78"/>
      <c r="BN1191" s="78"/>
      <c r="BO1191" s="78"/>
      <c r="BP1191" s="78"/>
      <c r="BQ1191" s="78"/>
      <c r="BR1191" s="78"/>
      <c r="BS1191" s="78"/>
      <c r="BT1191" s="78"/>
      <c r="BU1191" s="78"/>
      <c r="BV1191" s="78"/>
      <c r="BW1191" s="78"/>
      <c r="BX1191" s="78"/>
      <c r="BY1191" s="78"/>
      <c r="BZ1191" s="78"/>
      <c r="CA1191" s="78"/>
      <c r="CB1191" s="78"/>
      <c r="CC1191" s="78"/>
      <c r="CD1191" s="78"/>
      <c r="CE1191" s="78"/>
      <c r="CF1191" s="78"/>
      <c r="CG1191" s="78"/>
      <c r="CH1191" s="78"/>
      <c r="CI1191" s="78"/>
      <c r="CJ1191" s="78"/>
      <c r="CK1191" s="78"/>
      <c r="CL1191" s="78"/>
      <c r="CM1191" s="78"/>
      <c r="CN1191" s="78"/>
      <c r="CO1191" s="78"/>
      <c r="CP1191" s="78"/>
      <c r="CQ1191" s="78"/>
      <c r="CR1191" s="78"/>
      <c r="CS1191" s="78"/>
      <c r="CT1191" s="78"/>
      <c r="CU1191" s="78"/>
      <c r="CV1191" s="78"/>
      <c r="CW1191" s="78"/>
      <c r="CX1191" s="78"/>
      <c r="CY1191" s="78"/>
      <c r="CZ1191" s="78"/>
      <c r="DA1191" s="78"/>
      <c r="DB1191" s="78"/>
      <c r="DC1191" s="78"/>
      <c r="DD1191" s="78"/>
      <c r="DE1191" s="78"/>
      <c r="DF1191" s="78"/>
      <c r="DG1191" s="78"/>
      <c r="DH1191" s="78"/>
      <c r="DI1191" s="78"/>
      <c r="DJ1191" s="78"/>
      <c r="DK1191" s="78"/>
      <c r="DL1191" s="78"/>
      <c r="DM1191" s="78"/>
      <c r="DN1191" s="78"/>
      <c r="DO1191" s="78"/>
      <c r="DP1191" s="78"/>
      <c r="DQ1191" s="78"/>
      <c r="DR1191" s="78"/>
      <c r="DS1191" s="78"/>
      <c r="DT1191" s="78"/>
      <c r="DU1191" s="78"/>
    </row>
    <row r="1192" spans="1:125" s="47" customFormat="1" ht="13.5">
      <c r="A1192" s="16"/>
      <c r="B1192" s="17" t="s">
        <v>2066</v>
      </c>
      <c r="C1192" s="17" t="s">
        <v>2065</v>
      </c>
      <c r="D1192" s="18">
        <v>28386</v>
      </c>
      <c r="E1192" s="18">
        <v>28386</v>
      </c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  <c r="BK1192" s="78"/>
      <c r="BL1192" s="78"/>
      <c r="BM1192" s="78"/>
      <c r="BN1192" s="78"/>
      <c r="BO1192" s="78"/>
      <c r="BP1192" s="78"/>
      <c r="BQ1192" s="78"/>
      <c r="BR1192" s="78"/>
      <c r="BS1192" s="78"/>
      <c r="BT1192" s="78"/>
      <c r="BU1192" s="78"/>
      <c r="BV1192" s="78"/>
      <c r="BW1192" s="78"/>
      <c r="BX1192" s="78"/>
      <c r="BY1192" s="78"/>
      <c r="BZ1192" s="78"/>
      <c r="CA1192" s="78"/>
      <c r="CB1192" s="78"/>
      <c r="CC1192" s="78"/>
      <c r="CD1192" s="78"/>
      <c r="CE1192" s="78"/>
      <c r="CF1192" s="78"/>
      <c r="CG1192" s="78"/>
      <c r="CH1192" s="78"/>
      <c r="CI1192" s="78"/>
      <c r="CJ1192" s="78"/>
      <c r="CK1192" s="78"/>
      <c r="CL1192" s="78"/>
      <c r="CM1192" s="78"/>
      <c r="CN1192" s="78"/>
      <c r="CO1192" s="78"/>
      <c r="CP1192" s="78"/>
      <c r="CQ1192" s="78"/>
      <c r="CR1192" s="78"/>
      <c r="CS1192" s="78"/>
      <c r="CT1192" s="78"/>
      <c r="CU1192" s="78"/>
      <c r="CV1192" s="78"/>
      <c r="CW1192" s="78"/>
      <c r="CX1192" s="78"/>
      <c r="CY1192" s="78"/>
      <c r="CZ1192" s="78"/>
      <c r="DA1192" s="78"/>
      <c r="DB1192" s="78"/>
      <c r="DC1192" s="78"/>
      <c r="DD1192" s="78"/>
      <c r="DE1192" s="78"/>
      <c r="DF1192" s="78"/>
      <c r="DG1192" s="78"/>
      <c r="DH1192" s="78"/>
      <c r="DI1192" s="78"/>
      <c r="DJ1192" s="78"/>
      <c r="DK1192" s="78"/>
      <c r="DL1192" s="78"/>
      <c r="DM1192" s="78"/>
      <c r="DN1192" s="78"/>
      <c r="DO1192" s="78"/>
      <c r="DP1192" s="78"/>
      <c r="DQ1192" s="78"/>
      <c r="DR1192" s="78"/>
      <c r="DS1192" s="78"/>
      <c r="DT1192" s="78"/>
      <c r="DU1192" s="78"/>
    </row>
    <row r="1193" spans="1:125" s="47" customFormat="1" ht="13.5">
      <c r="A1193" s="16"/>
      <c r="B1193" s="17" t="s">
        <v>2067</v>
      </c>
      <c r="C1193" s="17" t="s">
        <v>2065</v>
      </c>
      <c r="D1193" s="18">
        <v>141625</v>
      </c>
      <c r="E1193" s="18">
        <v>141625</v>
      </c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  <c r="BK1193" s="78"/>
      <c r="BL1193" s="78"/>
      <c r="BM1193" s="78"/>
      <c r="BN1193" s="78"/>
      <c r="BO1193" s="78"/>
      <c r="BP1193" s="78"/>
      <c r="BQ1193" s="78"/>
      <c r="BR1193" s="78"/>
      <c r="BS1193" s="78"/>
      <c r="BT1193" s="78"/>
      <c r="BU1193" s="78"/>
      <c r="BV1193" s="78"/>
      <c r="BW1193" s="78"/>
      <c r="BX1193" s="78"/>
      <c r="BY1193" s="78"/>
      <c r="BZ1193" s="78"/>
      <c r="CA1193" s="78"/>
      <c r="CB1193" s="78"/>
      <c r="CC1193" s="78"/>
      <c r="CD1193" s="78"/>
      <c r="CE1193" s="78"/>
      <c r="CF1193" s="78"/>
      <c r="CG1193" s="78"/>
      <c r="CH1193" s="78"/>
      <c r="CI1193" s="78"/>
      <c r="CJ1193" s="78"/>
      <c r="CK1193" s="78"/>
      <c r="CL1193" s="78"/>
      <c r="CM1193" s="78"/>
      <c r="CN1193" s="78"/>
      <c r="CO1193" s="78"/>
      <c r="CP1193" s="78"/>
      <c r="CQ1193" s="78"/>
      <c r="CR1193" s="78"/>
      <c r="CS1193" s="78"/>
      <c r="CT1193" s="78"/>
      <c r="CU1193" s="78"/>
      <c r="CV1193" s="78"/>
      <c r="CW1193" s="78"/>
      <c r="CX1193" s="78"/>
      <c r="CY1193" s="78"/>
      <c r="CZ1193" s="78"/>
      <c r="DA1193" s="78"/>
      <c r="DB1193" s="78"/>
      <c r="DC1193" s="78"/>
      <c r="DD1193" s="78"/>
      <c r="DE1193" s="78"/>
      <c r="DF1193" s="78"/>
      <c r="DG1193" s="78"/>
      <c r="DH1193" s="78"/>
      <c r="DI1193" s="78"/>
      <c r="DJ1193" s="78"/>
      <c r="DK1193" s="78"/>
      <c r="DL1193" s="78"/>
      <c r="DM1193" s="78"/>
      <c r="DN1193" s="78"/>
      <c r="DO1193" s="78"/>
      <c r="DP1193" s="78"/>
      <c r="DQ1193" s="78"/>
      <c r="DR1193" s="78"/>
      <c r="DS1193" s="78"/>
      <c r="DT1193" s="78"/>
      <c r="DU1193" s="78"/>
    </row>
    <row r="1194" spans="1:125" s="47" customFormat="1" ht="13.5">
      <c r="A1194" s="95">
        <v>44721</v>
      </c>
      <c r="B1194" s="97" t="s">
        <v>2068</v>
      </c>
      <c r="C1194" s="97" t="s">
        <v>2069</v>
      </c>
      <c r="D1194" s="96">
        <v>71262</v>
      </c>
      <c r="E1194" s="96">
        <v>71262</v>
      </c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  <c r="BK1194" s="78"/>
      <c r="BL1194" s="78"/>
      <c r="BM1194" s="78"/>
      <c r="BN1194" s="78"/>
      <c r="BO1194" s="78"/>
      <c r="BP1194" s="78"/>
      <c r="BQ1194" s="78"/>
      <c r="BR1194" s="78"/>
      <c r="BS1194" s="78"/>
      <c r="BT1194" s="78"/>
      <c r="BU1194" s="78"/>
      <c r="BV1194" s="78"/>
      <c r="BW1194" s="78"/>
      <c r="BX1194" s="78"/>
      <c r="BY1194" s="78"/>
      <c r="BZ1194" s="78"/>
      <c r="CA1194" s="78"/>
      <c r="CB1194" s="78"/>
      <c r="CC1194" s="78"/>
      <c r="CD1194" s="78"/>
      <c r="CE1194" s="78"/>
      <c r="CF1194" s="78"/>
      <c r="CG1194" s="78"/>
      <c r="CH1194" s="78"/>
      <c r="CI1194" s="78"/>
      <c r="CJ1194" s="78"/>
      <c r="CK1194" s="78"/>
      <c r="CL1194" s="78"/>
      <c r="CM1194" s="78"/>
      <c r="CN1194" s="78"/>
      <c r="CO1194" s="78"/>
      <c r="CP1194" s="78"/>
      <c r="CQ1194" s="78"/>
      <c r="CR1194" s="78"/>
      <c r="CS1194" s="78"/>
      <c r="CT1194" s="78"/>
      <c r="CU1194" s="78"/>
      <c r="CV1194" s="78"/>
      <c r="CW1194" s="78"/>
      <c r="CX1194" s="78"/>
      <c r="CY1194" s="78"/>
      <c r="CZ1194" s="78"/>
      <c r="DA1194" s="78"/>
      <c r="DB1194" s="78"/>
      <c r="DC1194" s="78"/>
      <c r="DD1194" s="78"/>
      <c r="DE1194" s="78"/>
      <c r="DF1194" s="78"/>
      <c r="DG1194" s="78"/>
      <c r="DH1194" s="78"/>
      <c r="DI1194" s="78"/>
      <c r="DJ1194" s="78"/>
      <c r="DK1194" s="78"/>
      <c r="DL1194" s="78"/>
      <c r="DM1194" s="78"/>
      <c r="DN1194" s="78"/>
      <c r="DO1194" s="78"/>
      <c r="DP1194" s="78"/>
      <c r="DQ1194" s="78"/>
      <c r="DR1194" s="78"/>
      <c r="DS1194" s="78"/>
      <c r="DT1194" s="78"/>
      <c r="DU1194" s="78"/>
    </row>
    <row r="1195" spans="1:125" s="47" customFormat="1" ht="13.5">
      <c r="A1195" s="16"/>
      <c r="B1195" s="17" t="s">
        <v>2070</v>
      </c>
      <c r="C1195" s="17" t="s">
        <v>2071</v>
      </c>
      <c r="D1195" s="60">
        <v>8000</v>
      </c>
      <c r="E1195" s="60">
        <v>8000</v>
      </c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  <c r="BK1195" s="78"/>
      <c r="BL1195" s="78"/>
      <c r="BM1195" s="78"/>
      <c r="BN1195" s="78"/>
      <c r="BO1195" s="78"/>
      <c r="BP1195" s="78"/>
      <c r="BQ1195" s="78"/>
      <c r="BR1195" s="78"/>
      <c r="BS1195" s="78"/>
      <c r="BT1195" s="78"/>
      <c r="BU1195" s="78"/>
      <c r="BV1195" s="78"/>
      <c r="BW1195" s="78"/>
      <c r="BX1195" s="78"/>
      <c r="BY1195" s="78"/>
      <c r="BZ1195" s="78"/>
      <c r="CA1195" s="78"/>
      <c r="CB1195" s="78"/>
      <c r="CC1195" s="78"/>
      <c r="CD1195" s="78"/>
      <c r="CE1195" s="78"/>
      <c r="CF1195" s="78"/>
      <c r="CG1195" s="78"/>
      <c r="CH1195" s="78"/>
      <c r="CI1195" s="78"/>
      <c r="CJ1195" s="78"/>
      <c r="CK1195" s="78"/>
      <c r="CL1195" s="78"/>
      <c r="CM1195" s="78"/>
      <c r="CN1195" s="78"/>
      <c r="CO1195" s="78"/>
      <c r="CP1195" s="78"/>
      <c r="CQ1195" s="78"/>
      <c r="CR1195" s="78"/>
      <c r="CS1195" s="78"/>
      <c r="CT1195" s="78"/>
      <c r="CU1195" s="78"/>
      <c r="CV1195" s="78"/>
      <c r="CW1195" s="78"/>
      <c r="CX1195" s="78"/>
      <c r="CY1195" s="78"/>
      <c r="CZ1195" s="78"/>
      <c r="DA1195" s="78"/>
      <c r="DB1195" s="78"/>
      <c r="DC1195" s="78"/>
      <c r="DD1195" s="78"/>
      <c r="DE1195" s="78"/>
      <c r="DF1195" s="78"/>
      <c r="DG1195" s="78"/>
      <c r="DH1195" s="78"/>
      <c r="DI1195" s="78"/>
      <c r="DJ1195" s="78"/>
      <c r="DK1195" s="78"/>
      <c r="DL1195" s="78"/>
      <c r="DM1195" s="78"/>
      <c r="DN1195" s="78"/>
      <c r="DO1195" s="78"/>
      <c r="DP1195" s="78"/>
      <c r="DQ1195" s="78"/>
      <c r="DR1195" s="78"/>
      <c r="DS1195" s="78"/>
      <c r="DT1195" s="78"/>
      <c r="DU1195" s="78"/>
    </row>
    <row r="1196" spans="1:125" s="47" customFormat="1" ht="13.5">
      <c r="A1196" s="16"/>
      <c r="B1196" s="17" t="s">
        <v>2072</v>
      </c>
      <c r="C1196" s="17" t="s">
        <v>2071</v>
      </c>
      <c r="D1196" s="60">
        <v>1425.0001</v>
      </c>
      <c r="E1196" s="60">
        <v>1425</v>
      </c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  <c r="BK1196" s="78"/>
      <c r="BL1196" s="78"/>
      <c r="BM1196" s="78"/>
      <c r="BN1196" s="78"/>
      <c r="BO1196" s="78"/>
      <c r="BP1196" s="78"/>
      <c r="BQ1196" s="78"/>
      <c r="BR1196" s="78"/>
      <c r="BS1196" s="78"/>
      <c r="BT1196" s="78"/>
      <c r="BU1196" s="78"/>
      <c r="BV1196" s="78"/>
      <c r="BW1196" s="78"/>
      <c r="BX1196" s="78"/>
      <c r="BY1196" s="78"/>
      <c r="BZ1196" s="78"/>
      <c r="CA1196" s="78"/>
      <c r="CB1196" s="78"/>
      <c r="CC1196" s="78"/>
      <c r="CD1196" s="78"/>
      <c r="CE1196" s="78"/>
      <c r="CF1196" s="78"/>
      <c r="CG1196" s="78"/>
      <c r="CH1196" s="78"/>
      <c r="CI1196" s="78"/>
      <c r="CJ1196" s="78"/>
      <c r="CK1196" s="78"/>
      <c r="CL1196" s="78"/>
      <c r="CM1196" s="78"/>
      <c r="CN1196" s="78"/>
      <c r="CO1196" s="78"/>
      <c r="CP1196" s="78"/>
      <c r="CQ1196" s="78"/>
      <c r="CR1196" s="78"/>
      <c r="CS1196" s="78"/>
      <c r="CT1196" s="78"/>
      <c r="CU1196" s="78"/>
      <c r="CV1196" s="78"/>
      <c r="CW1196" s="78"/>
      <c r="CX1196" s="78"/>
      <c r="CY1196" s="78"/>
      <c r="CZ1196" s="78"/>
      <c r="DA1196" s="78"/>
      <c r="DB1196" s="78"/>
      <c r="DC1196" s="78"/>
      <c r="DD1196" s="78"/>
      <c r="DE1196" s="78"/>
      <c r="DF1196" s="78"/>
      <c r="DG1196" s="78"/>
      <c r="DH1196" s="78"/>
      <c r="DI1196" s="78"/>
      <c r="DJ1196" s="78"/>
      <c r="DK1196" s="78"/>
      <c r="DL1196" s="78"/>
      <c r="DM1196" s="78"/>
      <c r="DN1196" s="78"/>
      <c r="DO1196" s="78"/>
      <c r="DP1196" s="78"/>
      <c r="DQ1196" s="78"/>
      <c r="DR1196" s="78"/>
      <c r="DS1196" s="78"/>
      <c r="DT1196" s="78"/>
      <c r="DU1196" s="78"/>
    </row>
    <row r="1197" spans="1:125" s="47" customFormat="1" ht="13.5">
      <c r="A1197" s="16"/>
      <c r="B1197" s="17" t="s">
        <v>2073</v>
      </c>
      <c r="C1197" s="17" t="s">
        <v>2071</v>
      </c>
      <c r="D1197" s="60">
        <v>1050</v>
      </c>
      <c r="E1197" s="60">
        <v>1050</v>
      </c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  <c r="BK1197" s="78"/>
      <c r="BL1197" s="78"/>
      <c r="BM1197" s="78"/>
      <c r="BN1197" s="78"/>
      <c r="BO1197" s="78"/>
      <c r="BP1197" s="78"/>
      <c r="BQ1197" s="78"/>
      <c r="BR1197" s="78"/>
      <c r="BS1197" s="78"/>
      <c r="BT1197" s="78"/>
      <c r="BU1197" s="78"/>
      <c r="BV1197" s="78"/>
      <c r="BW1197" s="78"/>
      <c r="BX1197" s="78"/>
      <c r="BY1197" s="78"/>
      <c r="BZ1197" s="78"/>
      <c r="CA1197" s="78"/>
      <c r="CB1197" s="78"/>
      <c r="CC1197" s="78"/>
      <c r="CD1197" s="78"/>
      <c r="CE1197" s="78"/>
      <c r="CF1197" s="78"/>
      <c r="CG1197" s="78"/>
      <c r="CH1197" s="78"/>
      <c r="CI1197" s="78"/>
      <c r="CJ1197" s="78"/>
      <c r="CK1197" s="78"/>
      <c r="CL1197" s="78"/>
      <c r="CM1197" s="78"/>
      <c r="CN1197" s="78"/>
      <c r="CO1197" s="78"/>
      <c r="CP1197" s="78"/>
      <c r="CQ1197" s="78"/>
      <c r="CR1197" s="78"/>
      <c r="CS1197" s="78"/>
      <c r="CT1197" s="78"/>
      <c r="CU1197" s="78"/>
      <c r="CV1197" s="78"/>
      <c r="CW1197" s="78"/>
      <c r="CX1197" s="78"/>
      <c r="CY1197" s="78"/>
      <c r="CZ1197" s="78"/>
      <c r="DA1197" s="78"/>
      <c r="DB1197" s="78"/>
      <c r="DC1197" s="78"/>
      <c r="DD1197" s="78"/>
      <c r="DE1197" s="78"/>
      <c r="DF1197" s="78"/>
      <c r="DG1197" s="78"/>
      <c r="DH1197" s="78"/>
      <c r="DI1197" s="78"/>
      <c r="DJ1197" s="78"/>
      <c r="DK1197" s="78"/>
      <c r="DL1197" s="78"/>
      <c r="DM1197" s="78"/>
      <c r="DN1197" s="78"/>
      <c r="DO1197" s="78"/>
      <c r="DP1197" s="78"/>
      <c r="DQ1197" s="78"/>
      <c r="DR1197" s="78"/>
      <c r="DS1197" s="78"/>
      <c r="DT1197" s="78"/>
      <c r="DU1197" s="78"/>
    </row>
    <row r="1198" spans="1:125" s="47" customFormat="1" ht="13.5">
      <c r="A1198" s="23">
        <v>44839</v>
      </c>
      <c r="B1198" s="33" t="s">
        <v>2074</v>
      </c>
      <c r="C1198" s="33" t="s">
        <v>2075</v>
      </c>
      <c r="D1198" s="55">
        <v>540680.19999999995</v>
      </c>
      <c r="E1198" s="55">
        <v>540680.19999999995</v>
      </c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  <c r="BK1198" s="78"/>
      <c r="BL1198" s="78"/>
      <c r="BM1198" s="78"/>
      <c r="BN1198" s="78"/>
      <c r="BO1198" s="78"/>
      <c r="BP1198" s="78"/>
      <c r="BQ1198" s="78"/>
      <c r="BR1198" s="78"/>
      <c r="BS1198" s="78"/>
      <c r="BT1198" s="78"/>
      <c r="BU1198" s="78"/>
      <c r="BV1198" s="78"/>
      <c r="BW1198" s="78"/>
      <c r="BX1198" s="78"/>
      <c r="BY1198" s="78"/>
      <c r="BZ1198" s="78"/>
      <c r="CA1198" s="78"/>
      <c r="CB1198" s="78"/>
      <c r="CC1198" s="78"/>
      <c r="CD1198" s="78"/>
      <c r="CE1198" s="78"/>
      <c r="CF1198" s="78"/>
      <c r="CG1198" s="78"/>
      <c r="CH1198" s="78"/>
      <c r="CI1198" s="78"/>
      <c r="CJ1198" s="78"/>
      <c r="CK1198" s="78"/>
      <c r="CL1198" s="78"/>
      <c r="CM1198" s="78"/>
      <c r="CN1198" s="78"/>
      <c r="CO1198" s="78"/>
      <c r="CP1198" s="78"/>
      <c r="CQ1198" s="78"/>
      <c r="CR1198" s="78"/>
      <c r="CS1198" s="78"/>
      <c r="CT1198" s="78"/>
      <c r="CU1198" s="78"/>
      <c r="CV1198" s="78"/>
      <c r="CW1198" s="78"/>
      <c r="CX1198" s="78"/>
      <c r="CY1198" s="78"/>
      <c r="CZ1198" s="78"/>
      <c r="DA1198" s="78"/>
      <c r="DB1198" s="78"/>
      <c r="DC1198" s="78"/>
      <c r="DD1198" s="78"/>
      <c r="DE1198" s="78"/>
      <c r="DF1198" s="78"/>
      <c r="DG1198" s="78"/>
      <c r="DH1198" s="78"/>
      <c r="DI1198" s="78"/>
      <c r="DJ1198" s="78"/>
      <c r="DK1198" s="78"/>
      <c r="DL1198" s="78"/>
      <c r="DM1198" s="78"/>
      <c r="DN1198" s="78"/>
      <c r="DO1198" s="78"/>
      <c r="DP1198" s="78"/>
      <c r="DQ1198" s="78"/>
      <c r="DR1198" s="78"/>
      <c r="DS1198" s="78"/>
      <c r="DT1198" s="78"/>
      <c r="DU1198" s="78"/>
    </row>
    <row r="1199" spans="1:125" s="47" customFormat="1" ht="13.5">
      <c r="A1199" s="16">
        <v>41180</v>
      </c>
      <c r="B1199" s="17" t="s">
        <v>2076</v>
      </c>
      <c r="C1199" s="17" t="s">
        <v>2077</v>
      </c>
      <c r="D1199" s="18">
        <v>894278.45</v>
      </c>
      <c r="E1199" s="18">
        <v>704987.45</v>
      </c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  <c r="BK1199" s="78"/>
      <c r="BL1199" s="78"/>
      <c r="BM1199" s="78"/>
      <c r="BN1199" s="78"/>
      <c r="BO1199" s="78"/>
      <c r="BP1199" s="78"/>
      <c r="BQ1199" s="78"/>
      <c r="BR1199" s="78"/>
      <c r="BS1199" s="78"/>
      <c r="BT1199" s="78"/>
      <c r="BU1199" s="78"/>
      <c r="BV1199" s="78"/>
      <c r="BW1199" s="78"/>
      <c r="BX1199" s="78"/>
      <c r="BY1199" s="78"/>
      <c r="BZ1199" s="78"/>
      <c r="CA1199" s="78"/>
      <c r="CB1199" s="78"/>
      <c r="CC1199" s="78"/>
      <c r="CD1199" s="78"/>
      <c r="CE1199" s="78"/>
      <c r="CF1199" s="78"/>
      <c r="CG1199" s="78"/>
      <c r="CH1199" s="78"/>
      <c r="CI1199" s="78"/>
      <c r="CJ1199" s="78"/>
      <c r="CK1199" s="78"/>
      <c r="CL1199" s="78"/>
      <c r="CM1199" s="78"/>
      <c r="CN1199" s="78"/>
      <c r="CO1199" s="78"/>
      <c r="CP1199" s="78"/>
      <c r="CQ1199" s="78"/>
      <c r="CR1199" s="78"/>
      <c r="CS1199" s="78"/>
      <c r="CT1199" s="78"/>
      <c r="CU1199" s="78"/>
      <c r="CV1199" s="78"/>
      <c r="CW1199" s="78"/>
      <c r="CX1199" s="78"/>
      <c r="CY1199" s="78"/>
      <c r="CZ1199" s="78"/>
      <c r="DA1199" s="78"/>
      <c r="DB1199" s="78"/>
      <c r="DC1199" s="78"/>
      <c r="DD1199" s="78"/>
      <c r="DE1199" s="78"/>
      <c r="DF1199" s="78"/>
      <c r="DG1199" s="78"/>
      <c r="DH1199" s="78"/>
      <c r="DI1199" s="78"/>
      <c r="DJ1199" s="78"/>
      <c r="DK1199" s="78"/>
      <c r="DL1199" s="78"/>
      <c r="DM1199" s="78"/>
      <c r="DN1199" s="78"/>
      <c r="DO1199" s="78"/>
      <c r="DP1199" s="78"/>
      <c r="DQ1199" s="78"/>
      <c r="DR1199" s="78"/>
      <c r="DS1199" s="78"/>
      <c r="DT1199" s="78"/>
      <c r="DU1199" s="78"/>
    </row>
    <row r="1200" spans="1:125" s="47" customFormat="1" ht="13.5">
      <c r="A1200" s="16"/>
      <c r="B1200" s="17" t="s">
        <v>2078</v>
      </c>
      <c r="C1200" s="17" t="s">
        <v>2079</v>
      </c>
      <c r="D1200" s="18">
        <v>40263.4</v>
      </c>
      <c r="E1200" s="18">
        <v>40263.4</v>
      </c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  <c r="BK1200" s="78"/>
      <c r="BL1200" s="78"/>
      <c r="BM1200" s="78"/>
      <c r="BN1200" s="78"/>
      <c r="BO1200" s="78"/>
      <c r="BP1200" s="78"/>
      <c r="BQ1200" s="78"/>
      <c r="BR1200" s="78"/>
      <c r="BS1200" s="78"/>
      <c r="BT1200" s="78"/>
      <c r="BU1200" s="78"/>
      <c r="BV1200" s="78"/>
      <c r="BW1200" s="78"/>
      <c r="BX1200" s="78"/>
      <c r="BY1200" s="78"/>
      <c r="BZ1200" s="78"/>
      <c r="CA1200" s="78"/>
      <c r="CB1200" s="78"/>
      <c r="CC1200" s="78"/>
      <c r="CD1200" s="78"/>
      <c r="CE1200" s="78"/>
      <c r="CF1200" s="78"/>
      <c r="CG1200" s="78"/>
      <c r="CH1200" s="78"/>
      <c r="CI1200" s="78"/>
      <c r="CJ1200" s="78"/>
      <c r="CK1200" s="78"/>
      <c r="CL1200" s="78"/>
      <c r="CM1200" s="78"/>
      <c r="CN1200" s="78"/>
      <c r="CO1200" s="78"/>
      <c r="CP1200" s="78"/>
      <c r="CQ1200" s="78"/>
      <c r="CR1200" s="78"/>
      <c r="CS1200" s="78"/>
      <c r="CT1200" s="78"/>
      <c r="CU1200" s="78"/>
      <c r="CV1200" s="78"/>
      <c r="CW1200" s="78"/>
      <c r="CX1200" s="78"/>
      <c r="CY1200" s="78"/>
      <c r="CZ1200" s="78"/>
      <c r="DA1200" s="78"/>
      <c r="DB1200" s="78"/>
      <c r="DC1200" s="78"/>
      <c r="DD1200" s="78"/>
      <c r="DE1200" s="78"/>
      <c r="DF1200" s="78"/>
      <c r="DG1200" s="78"/>
      <c r="DH1200" s="78"/>
      <c r="DI1200" s="78"/>
      <c r="DJ1200" s="78"/>
      <c r="DK1200" s="78"/>
      <c r="DL1200" s="78"/>
      <c r="DM1200" s="78"/>
      <c r="DN1200" s="78"/>
      <c r="DO1200" s="78"/>
      <c r="DP1200" s="78"/>
      <c r="DQ1200" s="78"/>
      <c r="DR1200" s="78"/>
      <c r="DS1200" s="78"/>
      <c r="DT1200" s="78"/>
      <c r="DU1200" s="78"/>
    </row>
    <row r="1201" spans="1:125" s="47" customFormat="1" ht="13.5">
      <c r="A1201" s="16"/>
      <c r="B1201" s="17" t="s">
        <v>2080</v>
      </c>
      <c r="C1201" s="17" t="s">
        <v>2079</v>
      </c>
      <c r="D1201" s="18">
        <v>2444.44</v>
      </c>
      <c r="E1201" s="18">
        <v>2444.44</v>
      </c>
      <c r="F1201" s="78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  <c r="BH1201" s="78"/>
      <c r="BI1201" s="78"/>
      <c r="BJ1201" s="78"/>
      <c r="BK1201" s="78"/>
      <c r="BL1201" s="78"/>
      <c r="BM1201" s="78"/>
      <c r="BN1201" s="78"/>
      <c r="BO1201" s="78"/>
      <c r="BP1201" s="78"/>
      <c r="BQ1201" s="78"/>
      <c r="BR1201" s="78"/>
      <c r="BS1201" s="78"/>
      <c r="BT1201" s="78"/>
      <c r="BU1201" s="78"/>
      <c r="BV1201" s="78"/>
      <c r="BW1201" s="78"/>
      <c r="BX1201" s="78"/>
      <c r="BY1201" s="78"/>
      <c r="BZ1201" s="78"/>
      <c r="CA1201" s="78"/>
      <c r="CB1201" s="78"/>
      <c r="CC1201" s="78"/>
      <c r="CD1201" s="78"/>
      <c r="CE1201" s="78"/>
      <c r="CF1201" s="78"/>
      <c r="CG1201" s="78"/>
      <c r="CH1201" s="78"/>
      <c r="CI1201" s="78"/>
      <c r="CJ1201" s="78"/>
      <c r="CK1201" s="78"/>
      <c r="CL1201" s="78"/>
      <c r="CM1201" s="78"/>
      <c r="CN1201" s="78"/>
      <c r="CO1201" s="78"/>
      <c r="CP1201" s="78"/>
      <c r="CQ1201" s="78"/>
      <c r="CR1201" s="78"/>
      <c r="CS1201" s="78"/>
      <c r="CT1201" s="78"/>
      <c r="CU1201" s="78"/>
      <c r="CV1201" s="78"/>
      <c r="CW1201" s="78"/>
      <c r="CX1201" s="78"/>
      <c r="CY1201" s="78"/>
      <c r="CZ1201" s="78"/>
      <c r="DA1201" s="78"/>
      <c r="DB1201" s="78"/>
      <c r="DC1201" s="78"/>
      <c r="DD1201" s="78"/>
      <c r="DE1201" s="78"/>
      <c r="DF1201" s="78"/>
      <c r="DG1201" s="78"/>
      <c r="DH1201" s="78"/>
      <c r="DI1201" s="78"/>
      <c r="DJ1201" s="78"/>
      <c r="DK1201" s="78"/>
      <c r="DL1201" s="78"/>
      <c r="DM1201" s="78"/>
      <c r="DN1201" s="78"/>
      <c r="DO1201" s="78"/>
      <c r="DP1201" s="78"/>
      <c r="DQ1201" s="78"/>
      <c r="DR1201" s="78"/>
      <c r="DS1201" s="78"/>
      <c r="DT1201" s="78"/>
      <c r="DU1201" s="78"/>
    </row>
    <row r="1202" spans="1:125" s="47" customFormat="1" ht="13.5">
      <c r="A1202" s="16"/>
      <c r="B1202" s="17" t="s">
        <v>2081</v>
      </c>
      <c r="C1202" s="17" t="s">
        <v>2079</v>
      </c>
      <c r="D1202" s="18">
        <v>471500</v>
      </c>
      <c r="E1202" s="18">
        <v>471500</v>
      </c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  <c r="BH1202" s="78"/>
      <c r="BI1202" s="78"/>
      <c r="BJ1202" s="78"/>
      <c r="BK1202" s="78"/>
      <c r="BL1202" s="78"/>
      <c r="BM1202" s="78"/>
      <c r="BN1202" s="78"/>
      <c r="BO1202" s="78"/>
      <c r="BP1202" s="78"/>
      <c r="BQ1202" s="78"/>
      <c r="BR1202" s="78"/>
      <c r="BS1202" s="78"/>
      <c r="BT1202" s="78"/>
      <c r="BU1202" s="78"/>
      <c r="BV1202" s="78"/>
      <c r="BW1202" s="78"/>
      <c r="BX1202" s="78"/>
      <c r="BY1202" s="78"/>
      <c r="BZ1202" s="78"/>
      <c r="CA1202" s="78"/>
      <c r="CB1202" s="78"/>
      <c r="CC1202" s="78"/>
      <c r="CD1202" s="78"/>
      <c r="CE1202" s="78"/>
      <c r="CF1202" s="78"/>
      <c r="CG1202" s="78"/>
      <c r="CH1202" s="78"/>
      <c r="CI1202" s="78"/>
      <c r="CJ1202" s="78"/>
      <c r="CK1202" s="78"/>
      <c r="CL1202" s="78"/>
      <c r="CM1202" s="78"/>
      <c r="CN1202" s="78"/>
      <c r="CO1202" s="78"/>
      <c r="CP1202" s="78"/>
      <c r="CQ1202" s="78"/>
      <c r="CR1202" s="78"/>
      <c r="CS1202" s="78"/>
      <c r="CT1202" s="78"/>
      <c r="CU1202" s="78"/>
      <c r="CV1202" s="78"/>
      <c r="CW1202" s="78"/>
      <c r="CX1202" s="78"/>
      <c r="CY1202" s="78"/>
      <c r="CZ1202" s="78"/>
      <c r="DA1202" s="78"/>
      <c r="DB1202" s="78"/>
      <c r="DC1202" s="78"/>
      <c r="DD1202" s="78"/>
      <c r="DE1202" s="78"/>
      <c r="DF1202" s="78"/>
      <c r="DG1202" s="78"/>
      <c r="DH1202" s="78"/>
      <c r="DI1202" s="78"/>
      <c r="DJ1202" s="78"/>
      <c r="DK1202" s="78"/>
      <c r="DL1202" s="78"/>
      <c r="DM1202" s="78"/>
      <c r="DN1202" s="78"/>
      <c r="DO1202" s="78"/>
      <c r="DP1202" s="78"/>
      <c r="DQ1202" s="78"/>
      <c r="DR1202" s="78"/>
      <c r="DS1202" s="78"/>
      <c r="DT1202" s="78"/>
      <c r="DU1202" s="78"/>
    </row>
    <row r="1203" spans="1:125" s="47" customFormat="1" ht="13.5">
      <c r="A1203" s="16"/>
      <c r="B1203" s="17" t="s">
        <v>2082</v>
      </c>
      <c r="C1203" s="17" t="s">
        <v>2079</v>
      </c>
      <c r="D1203" s="18">
        <v>26680</v>
      </c>
      <c r="E1203" s="18">
        <v>26680</v>
      </c>
      <c r="F1203" s="78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  <c r="BH1203" s="78"/>
      <c r="BI1203" s="78"/>
      <c r="BJ1203" s="78"/>
      <c r="BK1203" s="78"/>
      <c r="BL1203" s="78"/>
      <c r="BM1203" s="78"/>
      <c r="BN1203" s="78"/>
      <c r="BO1203" s="78"/>
      <c r="BP1203" s="78"/>
      <c r="BQ1203" s="78"/>
      <c r="BR1203" s="78"/>
      <c r="BS1203" s="78"/>
      <c r="BT1203" s="78"/>
      <c r="BU1203" s="78"/>
      <c r="BV1203" s="78"/>
      <c r="BW1203" s="78"/>
      <c r="BX1203" s="78"/>
      <c r="BY1203" s="78"/>
      <c r="BZ1203" s="78"/>
      <c r="CA1203" s="78"/>
      <c r="CB1203" s="78"/>
      <c r="CC1203" s="78"/>
      <c r="CD1203" s="78"/>
      <c r="CE1203" s="78"/>
      <c r="CF1203" s="78"/>
      <c r="CG1203" s="78"/>
      <c r="CH1203" s="78"/>
      <c r="CI1203" s="78"/>
      <c r="CJ1203" s="78"/>
      <c r="CK1203" s="78"/>
      <c r="CL1203" s="78"/>
      <c r="CM1203" s="78"/>
      <c r="CN1203" s="78"/>
      <c r="CO1203" s="78"/>
      <c r="CP1203" s="78"/>
      <c r="CQ1203" s="78"/>
      <c r="CR1203" s="78"/>
      <c r="CS1203" s="78"/>
      <c r="CT1203" s="78"/>
      <c r="CU1203" s="78"/>
      <c r="CV1203" s="78"/>
      <c r="CW1203" s="78"/>
      <c r="CX1203" s="78"/>
      <c r="CY1203" s="78"/>
      <c r="CZ1203" s="78"/>
      <c r="DA1203" s="78"/>
      <c r="DB1203" s="78"/>
      <c r="DC1203" s="78"/>
      <c r="DD1203" s="78"/>
      <c r="DE1203" s="78"/>
      <c r="DF1203" s="78"/>
      <c r="DG1203" s="78"/>
      <c r="DH1203" s="78"/>
      <c r="DI1203" s="78"/>
      <c r="DJ1203" s="78"/>
      <c r="DK1203" s="78"/>
      <c r="DL1203" s="78"/>
      <c r="DM1203" s="78"/>
      <c r="DN1203" s="78"/>
      <c r="DO1203" s="78"/>
      <c r="DP1203" s="78"/>
      <c r="DQ1203" s="78"/>
      <c r="DR1203" s="78"/>
      <c r="DS1203" s="78"/>
      <c r="DT1203" s="78"/>
      <c r="DU1203" s="78"/>
    </row>
    <row r="1204" spans="1:125" s="47" customFormat="1" ht="13.5">
      <c r="A1204" s="16"/>
      <c r="B1204" s="17" t="s">
        <v>2083</v>
      </c>
      <c r="C1204" s="17" t="s">
        <v>2079</v>
      </c>
      <c r="D1204" s="18">
        <v>1875</v>
      </c>
      <c r="E1204" s="18">
        <v>1875</v>
      </c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  <c r="BH1204" s="78"/>
      <c r="BI1204" s="78"/>
      <c r="BJ1204" s="78"/>
      <c r="BK1204" s="78"/>
      <c r="BL1204" s="78"/>
      <c r="BM1204" s="78"/>
      <c r="BN1204" s="78"/>
      <c r="BO1204" s="78"/>
      <c r="BP1204" s="78"/>
      <c r="BQ1204" s="78"/>
      <c r="BR1204" s="78"/>
      <c r="BS1204" s="78"/>
      <c r="BT1204" s="78"/>
      <c r="BU1204" s="78"/>
      <c r="BV1204" s="78"/>
      <c r="BW1204" s="78"/>
      <c r="BX1204" s="78"/>
      <c r="BY1204" s="78"/>
      <c r="BZ1204" s="78"/>
      <c r="CA1204" s="78"/>
      <c r="CB1204" s="78"/>
      <c r="CC1204" s="78"/>
      <c r="CD1204" s="78"/>
      <c r="CE1204" s="78"/>
      <c r="CF1204" s="78"/>
      <c r="CG1204" s="78"/>
      <c r="CH1204" s="78"/>
      <c r="CI1204" s="78"/>
      <c r="CJ1204" s="78"/>
      <c r="CK1204" s="78"/>
      <c r="CL1204" s="78"/>
      <c r="CM1204" s="78"/>
      <c r="CN1204" s="78"/>
      <c r="CO1204" s="78"/>
      <c r="CP1204" s="78"/>
      <c r="CQ1204" s="78"/>
      <c r="CR1204" s="78"/>
      <c r="CS1204" s="78"/>
      <c r="CT1204" s="78"/>
      <c r="CU1204" s="78"/>
      <c r="CV1204" s="78"/>
      <c r="CW1204" s="78"/>
      <c r="CX1204" s="78"/>
      <c r="CY1204" s="78"/>
      <c r="CZ1204" s="78"/>
      <c r="DA1204" s="78"/>
      <c r="DB1204" s="78"/>
      <c r="DC1204" s="78"/>
      <c r="DD1204" s="78"/>
      <c r="DE1204" s="78"/>
      <c r="DF1204" s="78"/>
      <c r="DG1204" s="78"/>
      <c r="DH1204" s="78"/>
      <c r="DI1204" s="78"/>
      <c r="DJ1204" s="78"/>
      <c r="DK1204" s="78"/>
      <c r="DL1204" s="78"/>
      <c r="DM1204" s="78"/>
      <c r="DN1204" s="78"/>
      <c r="DO1204" s="78"/>
      <c r="DP1204" s="78"/>
      <c r="DQ1204" s="78"/>
      <c r="DR1204" s="78"/>
      <c r="DS1204" s="78"/>
      <c r="DT1204" s="78"/>
      <c r="DU1204" s="78"/>
    </row>
    <row r="1205" spans="1:125" s="47" customFormat="1" ht="13.5">
      <c r="A1205" s="16"/>
      <c r="B1205" s="17" t="s">
        <v>2084</v>
      </c>
      <c r="C1205" s="17" t="s">
        <v>2079</v>
      </c>
      <c r="D1205" s="18">
        <v>947865</v>
      </c>
      <c r="E1205" s="18">
        <v>947865</v>
      </c>
      <c r="F1205" s="78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  <c r="BW1205" s="78"/>
      <c r="BX1205" s="78"/>
      <c r="BY1205" s="78"/>
      <c r="BZ1205" s="78"/>
      <c r="CA1205" s="78"/>
      <c r="CB1205" s="78"/>
      <c r="CC1205" s="78"/>
      <c r="CD1205" s="78"/>
      <c r="CE1205" s="78"/>
      <c r="CF1205" s="78"/>
      <c r="CG1205" s="78"/>
      <c r="CH1205" s="78"/>
      <c r="CI1205" s="78"/>
      <c r="CJ1205" s="78"/>
      <c r="CK1205" s="78"/>
      <c r="CL1205" s="78"/>
      <c r="CM1205" s="78"/>
      <c r="CN1205" s="78"/>
      <c r="CO1205" s="78"/>
      <c r="CP1205" s="78"/>
      <c r="CQ1205" s="78"/>
      <c r="CR1205" s="78"/>
      <c r="CS1205" s="78"/>
      <c r="CT1205" s="78"/>
      <c r="CU1205" s="78"/>
      <c r="CV1205" s="78"/>
      <c r="CW1205" s="78"/>
      <c r="CX1205" s="78"/>
      <c r="CY1205" s="78"/>
      <c r="CZ1205" s="78"/>
      <c r="DA1205" s="78"/>
      <c r="DB1205" s="78"/>
      <c r="DC1205" s="78"/>
      <c r="DD1205" s="78"/>
      <c r="DE1205" s="78"/>
      <c r="DF1205" s="78"/>
      <c r="DG1205" s="78"/>
      <c r="DH1205" s="78"/>
      <c r="DI1205" s="78"/>
      <c r="DJ1205" s="78"/>
      <c r="DK1205" s="78"/>
      <c r="DL1205" s="78"/>
      <c r="DM1205" s="78"/>
      <c r="DN1205" s="78"/>
      <c r="DO1205" s="78"/>
      <c r="DP1205" s="78"/>
      <c r="DQ1205" s="78"/>
      <c r="DR1205" s="78"/>
      <c r="DS1205" s="78"/>
      <c r="DT1205" s="78"/>
      <c r="DU1205" s="78"/>
    </row>
    <row r="1206" spans="1:125" s="47" customFormat="1" ht="13.5">
      <c r="A1206" s="23"/>
      <c r="B1206" s="33" t="s">
        <v>2085</v>
      </c>
      <c r="C1206" s="33" t="s">
        <v>2086</v>
      </c>
      <c r="D1206" s="55">
        <v>149367.87</v>
      </c>
      <c r="E1206" s="55">
        <v>149367.87</v>
      </c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  <c r="BH1206" s="78"/>
      <c r="BI1206" s="78"/>
      <c r="BJ1206" s="78"/>
      <c r="BK1206" s="78"/>
      <c r="BL1206" s="78"/>
      <c r="BM1206" s="78"/>
      <c r="BN1206" s="78"/>
      <c r="BO1206" s="78"/>
      <c r="BP1206" s="78"/>
      <c r="BQ1206" s="78"/>
      <c r="BR1206" s="78"/>
      <c r="BS1206" s="78"/>
      <c r="BT1206" s="78"/>
      <c r="BU1206" s="78"/>
      <c r="BV1206" s="78"/>
      <c r="BW1206" s="78"/>
      <c r="BX1206" s="78"/>
      <c r="BY1206" s="78"/>
      <c r="BZ1206" s="78"/>
      <c r="CA1206" s="78"/>
      <c r="CB1206" s="78"/>
      <c r="CC1206" s="78"/>
      <c r="CD1206" s="78"/>
      <c r="CE1206" s="78"/>
      <c r="CF1206" s="78"/>
      <c r="CG1206" s="78"/>
      <c r="CH1206" s="78"/>
      <c r="CI1206" s="78"/>
      <c r="CJ1206" s="78"/>
      <c r="CK1206" s="78"/>
      <c r="CL1206" s="78"/>
      <c r="CM1206" s="78"/>
      <c r="CN1206" s="78"/>
      <c r="CO1206" s="78"/>
      <c r="CP1206" s="78"/>
      <c r="CQ1206" s="78"/>
      <c r="CR1206" s="78"/>
      <c r="CS1206" s="78"/>
      <c r="CT1206" s="78"/>
      <c r="CU1206" s="78"/>
      <c r="CV1206" s="78"/>
      <c r="CW1206" s="78"/>
      <c r="CX1206" s="78"/>
      <c r="CY1206" s="78"/>
      <c r="CZ1206" s="78"/>
      <c r="DA1206" s="78"/>
      <c r="DB1206" s="78"/>
      <c r="DC1206" s="78"/>
      <c r="DD1206" s="78"/>
      <c r="DE1206" s="78"/>
      <c r="DF1206" s="78"/>
      <c r="DG1206" s="78"/>
      <c r="DH1206" s="78"/>
      <c r="DI1206" s="78"/>
      <c r="DJ1206" s="78"/>
      <c r="DK1206" s="78"/>
      <c r="DL1206" s="78"/>
      <c r="DM1206" s="78"/>
      <c r="DN1206" s="78"/>
      <c r="DO1206" s="78"/>
      <c r="DP1206" s="78"/>
      <c r="DQ1206" s="78"/>
      <c r="DR1206" s="78"/>
      <c r="DS1206" s="78"/>
      <c r="DT1206" s="78"/>
      <c r="DU1206" s="78"/>
    </row>
    <row r="1207" spans="1:125" s="47" customFormat="1" ht="13.5">
      <c r="A1207" s="23"/>
      <c r="B1207" s="33" t="s">
        <v>2087</v>
      </c>
      <c r="C1207" s="33" t="s">
        <v>2088</v>
      </c>
      <c r="D1207" s="55">
        <v>1463728</v>
      </c>
      <c r="E1207" s="55">
        <v>1463728</v>
      </c>
      <c r="F1207" s="78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  <c r="BH1207" s="78"/>
      <c r="BI1207" s="78"/>
      <c r="BJ1207" s="78"/>
      <c r="BK1207" s="78"/>
      <c r="BL1207" s="78"/>
      <c r="BM1207" s="78"/>
      <c r="BN1207" s="78"/>
      <c r="BO1207" s="78"/>
      <c r="BP1207" s="78"/>
      <c r="BQ1207" s="78"/>
      <c r="BR1207" s="78"/>
      <c r="BS1207" s="78"/>
      <c r="BT1207" s="78"/>
      <c r="BU1207" s="78"/>
      <c r="BV1207" s="78"/>
      <c r="BW1207" s="78"/>
      <c r="BX1207" s="78"/>
      <c r="BY1207" s="78"/>
      <c r="BZ1207" s="78"/>
      <c r="CA1207" s="78"/>
      <c r="CB1207" s="78"/>
      <c r="CC1207" s="78"/>
      <c r="CD1207" s="78"/>
      <c r="CE1207" s="78"/>
      <c r="CF1207" s="78"/>
      <c r="CG1207" s="78"/>
      <c r="CH1207" s="78"/>
      <c r="CI1207" s="78"/>
      <c r="CJ1207" s="78"/>
      <c r="CK1207" s="78"/>
      <c r="CL1207" s="78"/>
      <c r="CM1207" s="78"/>
      <c r="CN1207" s="78"/>
      <c r="CO1207" s="78"/>
      <c r="CP1207" s="78"/>
      <c r="CQ1207" s="78"/>
      <c r="CR1207" s="78"/>
      <c r="CS1207" s="78"/>
      <c r="CT1207" s="78"/>
      <c r="CU1207" s="78"/>
      <c r="CV1207" s="78"/>
      <c r="CW1207" s="78"/>
      <c r="CX1207" s="78"/>
      <c r="CY1207" s="78"/>
      <c r="CZ1207" s="78"/>
      <c r="DA1207" s="78"/>
      <c r="DB1207" s="78"/>
      <c r="DC1207" s="78"/>
      <c r="DD1207" s="78"/>
      <c r="DE1207" s="78"/>
      <c r="DF1207" s="78"/>
      <c r="DG1207" s="78"/>
      <c r="DH1207" s="78"/>
      <c r="DI1207" s="78"/>
      <c r="DJ1207" s="78"/>
      <c r="DK1207" s="78"/>
      <c r="DL1207" s="78"/>
      <c r="DM1207" s="78"/>
      <c r="DN1207" s="78"/>
      <c r="DO1207" s="78"/>
      <c r="DP1207" s="78"/>
      <c r="DQ1207" s="78"/>
      <c r="DR1207" s="78"/>
      <c r="DS1207" s="78"/>
      <c r="DT1207" s="78"/>
      <c r="DU1207" s="78"/>
    </row>
    <row r="1208" spans="1:125" s="47" customFormat="1" ht="13.5">
      <c r="A1208" s="23"/>
      <c r="B1208" s="33" t="s">
        <v>2089</v>
      </c>
      <c r="C1208" s="33" t="s">
        <v>2088</v>
      </c>
      <c r="D1208" s="55">
        <v>3500</v>
      </c>
      <c r="E1208" s="55">
        <v>3500</v>
      </c>
      <c r="F1208" s="78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  <c r="BK1208" s="78"/>
      <c r="BL1208" s="78"/>
      <c r="BM1208" s="78"/>
      <c r="BN1208" s="78"/>
      <c r="BO1208" s="78"/>
      <c r="BP1208" s="78"/>
      <c r="BQ1208" s="78"/>
      <c r="BR1208" s="78"/>
      <c r="BS1208" s="78"/>
      <c r="BT1208" s="78"/>
      <c r="BU1208" s="78"/>
      <c r="BV1208" s="78"/>
      <c r="BW1208" s="78"/>
      <c r="BX1208" s="78"/>
      <c r="BY1208" s="78"/>
      <c r="BZ1208" s="78"/>
      <c r="CA1208" s="78"/>
      <c r="CB1208" s="78"/>
      <c r="CC1208" s="78"/>
      <c r="CD1208" s="78"/>
      <c r="CE1208" s="78"/>
      <c r="CF1208" s="78"/>
      <c r="CG1208" s="78"/>
      <c r="CH1208" s="78"/>
      <c r="CI1208" s="78"/>
      <c r="CJ1208" s="78"/>
      <c r="CK1208" s="78"/>
      <c r="CL1208" s="78"/>
      <c r="CM1208" s="78"/>
      <c r="CN1208" s="78"/>
      <c r="CO1208" s="78"/>
      <c r="CP1208" s="78"/>
      <c r="CQ1208" s="78"/>
      <c r="CR1208" s="78"/>
      <c r="CS1208" s="78"/>
      <c r="CT1208" s="78"/>
      <c r="CU1208" s="78"/>
      <c r="CV1208" s="78"/>
      <c r="CW1208" s="78"/>
      <c r="CX1208" s="78"/>
      <c r="CY1208" s="78"/>
      <c r="CZ1208" s="78"/>
      <c r="DA1208" s="78"/>
      <c r="DB1208" s="78"/>
      <c r="DC1208" s="78"/>
      <c r="DD1208" s="78"/>
      <c r="DE1208" s="78"/>
      <c r="DF1208" s="78"/>
      <c r="DG1208" s="78"/>
      <c r="DH1208" s="78"/>
      <c r="DI1208" s="78"/>
      <c r="DJ1208" s="78"/>
      <c r="DK1208" s="78"/>
      <c r="DL1208" s="78"/>
      <c r="DM1208" s="78"/>
      <c r="DN1208" s="78"/>
      <c r="DO1208" s="78"/>
      <c r="DP1208" s="78"/>
      <c r="DQ1208" s="78"/>
      <c r="DR1208" s="78"/>
      <c r="DS1208" s="78"/>
      <c r="DT1208" s="78"/>
      <c r="DU1208" s="78"/>
    </row>
    <row r="1209" spans="1:125" s="47" customFormat="1" ht="13.5">
      <c r="A1209" s="23">
        <v>44469</v>
      </c>
      <c r="B1209" s="33" t="s">
        <v>2090</v>
      </c>
      <c r="C1209" s="33" t="s">
        <v>2091</v>
      </c>
      <c r="D1209" s="55">
        <v>70575.360000000001</v>
      </c>
      <c r="E1209" s="55">
        <v>70575.360000000001</v>
      </c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  <c r="BH1209" s="78"/>
      <c r="BI1209" s="78"/>
      <c r="BJ1209" s="78"/>
      <c r="BK1209" s="78"/>
      <c r="BL1209" s="78"/>
      <c r="BM1209" s="78"/>
      <c r="BN1209" s="78"/>
      <c r="BO1209" s="78"/>
      <c r="BP1209" s="78"/>
      <c r="BQ1209" s="78"/>
      <c r="BR1209" s="78"/>
      <c r="BS1209" s="78"/>
      <c r="BT1209" s="78"/>
      <c r="BU1209" s="78"/>
      <c r="BV1209" s="78"/>
      <c r="BW1209" s="78"/>
      <c r="BX1209" s="78"/>
      <c r="BY1209" s="78"/>
      <c r="BZ1209" s="78"/>
      <c r="CA1209" s="78"/>
      <c r="CB1209" s="78"/>
      <c r="CC1209" s="78"/>
      <c r="CD1209" s="78"/>
      <c r="CE1209" s="78"/>
      <c r="CF1209" s="78"/>
      <c r="CG1209" s="78"/>
      <c r="CH1209" s="78"/>
      <c r="CI1209" s="78"/>
      <c r="CJ1209" s="78"/>
      <c r="CK1209" s="78"/>
      <c r="CL1209" s="78"/>
      <c r="CM1209" s="78"/>
      <c r="CN1209" s="78"/>
      <c r="CO1209" s="78"/>
      <c r="CP1209" s="78"/>
      <c r="CQ1209" s="78"/>
      <c r="CR1209" s="78"/>
      <c r="CS1209" s="78"/>
      <c r="CT1209" s="78"/>
      <c r="CU1209" s="78"/>
      <c r="CV1209" s="78"/>
      <c r="CW1209" s="78"/>
      <c r="CX1209" s="78"/>
      <c r="CY1209" s="78"/>
      <c r="CZ1209" s="78"/>
      <c r="DA1209" s="78"/>
      <c r="DB1209" s="78"/>
      <c r="DC1209" s="78"/>
      <c r="DD1209" s="78"/>
      <c r="DE1209" s="78"/>
      <c r="DF1209" s="78"/>
      <c r="DG1209" s="78"/>
      <c r="DH1209" s="78"/>
      <c r="DI1209" s="78"/>
      <c r="DJ1209" s="78"/>
      <c r="DK1209" s="78"/>
      <c r="DL1209" s="78"/>
      <c r="DM1209" s="78"/>
      <c r="DN1209" s="78"/>
      <c r="DO1209" s="78"/>
      <c r="DP1209" s="78"/>
      <c r="DQ1209" s="78"/>
      <c r="DR1209" s="78"/>
      <c r="DS1209" s="78"/>
      <c r="DT1209" s="78"/>
      <c r="DU1209" s="78"/>
    </row>
    <row r="1210" spans="1:125" s="47" customFormat="1" ht="13.5">
      <c r="A1210" s="23"/>
      <c r="B1210" s="33" t="s">
        <v>2092</v>
      </c>
      <c r="C1210" s="33" t="s">
        <v>2093</v>
      </c>
      <c r="D1210" s="55">
        <v>493182</v>
      </c>
      <c r="E1210" s="55">
        <v>493182</v>
      </c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  <c r="BH1210" s="78"/>
      <c r="BI1210" s="78"/>
      <c r="BJ1210" s="78"/>
      <c r="BK1210" s="78"/>
      <c r="BL1210" s="78"/>
      <c r="BM1210" s="78"/>
      <c r="BN1210" s="78"/>
      <c r="BO1210" s="78"/>
      <c r="BP1210" s="78"/>
      <c r="BQ1210" s="78"/>
      <c r="BR1210" s="78"/>
      <c r="BS1210" s="78"/>
      <c r="BT1210" s="78"/>
      <c r="BU1210" s="78"/>
      <c r="BV1210" s="78"/>
      <c r="BW1210" s="78"/>
      <c r="BX1210" s="78"/>
      <c r="BY1210" s="78"/>
      <c r="BZ1210" s="78"/>
      <c r="CA1210" s="78"/>
      <c r="CB1210" s="78"/>
      <c r="CC1210" s="78"/>
      <c r="CD1210" s="78"/>
      <c r="CE1210" s="78"/>
      <c r="CF1210" s="78"/>
      <c r="CG1210" s="78"/>
      <c r="CH1210" s="78"/>
      <c r="CI1210" s="78"/>
      <c r="CJ1210" s="78"/>
      <c r="CK1210" s="78"/>
      <c r="CL1210" s="78"/>
      <c r="CM1210" s="78"/>
      <c r="CN1210" s="78"/>
      <c r="CO1210" s="78"/>
      <c r="CP1210" s="78"/>
      <c r="CQ1210" s="78"/>
      <c r="CR1210" s="78"/>
      <c r="CS1210" s="78"/>
      <c r="CT1210" s="78"/>
      <c r="CU1210" s="78"/>
      <c r="CV1210" s="78"/>
      <c r="CW1210" s="78"/>
      <c r="CX1210" s="78"/>
      <c r="CY1210" s="78"/>
      <c r="CZ1210" s="78"/>
      <c r="DA1210" s="78"/>
      <c r="DB1210" s="78"/>
      <c r="DC1210" s="78"/>
      <c r="DD1210" s="78"/>
      <c r="DE1210" s="78"/>
      <c r="DF1210" s="78"/>
      <c r="DG1210" s="78"/>
      <c r="DH1210" s="78"/>
      <c r="DI1210" s="78"/>
      <c r="DJ1210" s="78"/>
      <c r="DK1210" s="78"/>
      <c r="DL1210" s="78"/>
      <c r="DM1210" s="78"/>
      <c r="DN1210" s="78"/>
      <c r="DO1210" s="78"/>
      <c r="DP1210" s="78"/>
      <c r="DQ1210" s="78"/>
      <c r="DR1210" s="78"/>
      <c r="DS1210" s="78"/>
      <c r="DT1210" s="78"/>
      <c r="DU1210" s="78"/>
    </row>
    <row r="1211" spans="1:125" s="47" customFormat="1" ht="13.5">
      <c r="A1211" s="23">
        <v>43022</v>
      </c>
      <c r="B1211" s="81" t="s">
        <v>2094</v>
      </c>
      <c r="C1211" s="81" t="s">
        <v>2095</v>
      </c>
      <c r="D1211" s="82">
        <v>185915</v>
      </c>
      <c r="E1211" s="82">
        <v>185915</v>
      </c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  <c r="BH1211" s="78"/>
      <c r="BI1211" s="78"/>
      <c r="BJ1211" s="78"/>
      <c r="BK1211" s="78"/>
      <c r="BL1211" s="78"/>
      <c r="BM1211" s="78"/>
      <c r="BN1211" s="78"/>
      <c r="BO1211" s="78"/>
      <c r="BP1211" s="78"/>
      <c r="BQ1211" s="78"/>
      <c r="BR1211" s="78"/>
      <c r="BS1211" s="78"/>
      <c r="BT1211" s="78"/>
      <c r="BU1211" s="78"/>
      <c r="BV1211" s="78"/>
      <c r="BW1211" s="78"/>
      <c r="BX1211" s="78"/>
      <c r="BY1211" s="78"/>
      <c r="BZ1211" s="78"/>
      <c r="CA1211" s="78"/>
      <c r="CB1211" s="78"/>
      <c r="CC1211" s="78"/>
      <c r="CD1211" s="78"/>
      <c r="CE1211" s="78"/>
      <c r="CF1211" s="78"/>
      <c r="CG1211" s="78"/>
      <c r="CH1211" s="78"/>
      <c r="CI1211" s="78"/>
      <c r="CJ1211" s="78"/>
      <c r="CK1211" s="78"/>
      <c r="CL1211" s="78"/>
      <c r="CM1211" s="78"/>
      <c r="CN1211" s="78"/>
      <c r="CO1211" s="78"/>
      <c r="CP1211" s="78"/>
      <c r="CQ1211" s="78"/>
      <c r="CR1211" s="78"/>
      <c r="CS1211" s="78"/>
      <c r="CT1211" s="78"/>
      <c r="CU1211" s="78"/>
      <c r="CV1211" s="78"/>
      <c r="CW1211" s="78"/>
      <c r="CX1211" s="78"/>
      <c r="CY1211" s="78"/>
      <c r="CZ1211" s="78"/>
      <c r="DA1211" s="78"/>
      <c r="DB1211" s="78"/>
      <c r="DC1211" s="78"/>
      <c r="DD1211" s="78"/>
      <c r="DE1211" s="78"/>
      <c r="DF1211" s="78"/>
      <c r="DG1211" s="78"/>
      <c r="DH1211" s="78"/>
      <c r="DI1211" s="78"/>
      <c r="DJ1211" s="78"/>
      <c r="DK1211" s="78"/>
      <c r="DL1211" s="78"/>
      <c r="DM1211" s="78"/>
      <c r="DN1211" s="78"/>
      <c r="DO1211" s="78"/>
      <c r="DP1211" s="78"/>
      <c r="DQ1211" s="78"/>
      <c r="DR1211" s="78"/>
      <c r="DS1211" s="78"/>
      <c r="DT1211" s="78"/>
      <c r="DU1211" s="78"/>
    </row>
    <row r="1212" spans="1:125" s="47" customFormat="1" ht="13.5">
      <c r="A1212" s="23">
        <v>44735</v>
      </c>
      <c r="B1212" s="33" t="s">
        <v>2096</v>
      </c>
      <c r="C1212" s="33" t="s">
        <v>2097</v>
      </c>
      <c r="D1212" s="55">
        <v>2340641</v>
      </c>
      <c r="E1212" s="55">
        <v>2340641</v>
      </c>
      <c r="F1212" s="78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  <c r="BH1212" s="78"/>
      <c r="BI1212" s="78"/>
      <c r="BJ1212" s="78"/>
      <c r="BK1212" s="78"/>
      <c r="BL1212" s="78"/>
      <c r="BM1212" s="78"/>
      <c r="BN1212" s="78"/>
      <c r="BO1212" s="78"/>
      <c r="BP1212" s="78"/>
      <c r="BQ1212" s="78"/>
      <c r="BR1212" s="78"/>
      <c r="BS1212" s="78"/>
      <c r="BT1212" s="78"/>
      <c r="BU1212" s="78"/>
      <c r="BV1212" s="78"/>
      <c r="BW1212" s="78"/>
      <c r="BX1212" s="78"/>
      <c r="BY1212" s="78"/>
      <c r="BZ1212" s="78"/>
      <c r="CA1212" s="78"/>
      <c r="CB1212" s="78"/>
      <c r="CC1212" s="78"/>
      <c r="CD1212" s="78"/>
      <c r="CE1212" s="78"/>
      <c r="CF1212" s="78"/>
      <c r="CG1212" s="78"/>
      <c r="CH1212" s="78"/>
      <c r="CI1212" s="78"/>
      <c r="CJ1212" s="78"/>
      <c r="CK1212" s="78"/>
      <c r="CL1212" s="78"/>
      <c r="CM1212" s="78"/>
      <c r="CN1212" s="78"/>
      <c r="CO1212" s="78"/>
      <c r="CP1212" s="78"/>
      <c r="CQ1212" s="78"/>
      <c r="CR1212" s="78"/>
      <c r="CS1212" s="78"/>
      <c r="CT1212" s="78"/>
      <c r="CU1212" s="78"/>
      <c r="CV1212" s="78"/>
      <c r="CW1212" s="78"/>
      <c r="CX1212" s="78"/>
      <c r="CY1212" s="78"/>
      <c r="CZ1212" s="78"/>
      <c r="DA1212" s="78"/>
      <c r="DB1212" s="78"/>
      <c r="DC1212" s="78"/>
      <c r="DD1212" s="78"/>
      <c r="DE1212" s="78"/>
      <c r="DF1212" s="78"/>
      <c r="DG1212" s="78"/>
      <c r="DH1212" s="78"/>
      <c r="DI1212" s="78"/>
      <c r="DJ1212" s="78"/>
      <c r="DK1212" s="78"/>
      <c r="DL1212" s="78"/>
      <c r="DM1212" s="78"/>
      <c r="DN1212" s="78"/>
      <c r="DO1212" s="78"/>
      <c r="DP1212" s="78"/>
      <c r="DQ1212" s="78"/>
      <c r="DR1212" s="78"/>
      <c r="DS1212" s="78"/>
      <c r="DT1212" s="78"/>
      <c r="DU1212" s="78"/>
    </row>
    <row r="1213" spans="1:125" s="47" customFormat="1" ht="13.5">
      <c r="A1213" s="23">
        <v>44469</v>
      </c>
      <c r="B1213" s="33" t="s">
        <v>2098</v>
      </c>
      <c r="C1213" s="33" t="s">
        <v>2099</v>
      </c>
      <c r="D1213" s="55">
        <v>195032</v>
      </c>
      <c r="E1213" s="55">
        <v>195032</v>
      </c>
      <c r="F1213" s="78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  <c r="BH1213" s="78"/>
      <c r="BI1213" s="78"/>
      <c r="BJ1213" s="78"/>
      <c r="BK1213" s="78"/>
      <c r="BL1213" s="78"/>
      <c r="BM1213" s="78"/>
      <c r="BN1213" s="78"/>
      <c r="BO1213" s="78"/>
      <c r="BP1213" s="78"/>
      <c r="BQ1213" s="78"/>
      <c r="BR1213" s="78"/>
      <c r="BS1213" s="78"/>
      <c r="BT1213" s="78"/>
      <c r="BU1213" s="78"/>
      <c r="BV1213" s="78"/>
      <c r="BW1213" s="78"/>
      <c r="BX1213" s="78"/>
      <c r="BY1213" s="78"/>
      <c r="BZ1213" s="78"/>
      <c r="CA1213" s="78"/>
      <c r="CB1213" s="78"/>
      <c r="CC1213" s="78"/>
      <c r="CD1213" s="78"/>
      <c r="CE1213" s="78"/>
      <c r="CF1213" s="78"/>
      <c r="CG1213" s="78"/>
      <c r="CH1213" s="78"/>
      <c r="CI1213" s="78"/>
      <c r="CJ1213" s="78"/>
      <c r="CK1213" s="78"/>
      <c r="CL1213" s="78"/>
      <c r="CM1213" s="78"/>
      <c r="CN1213" s="78"/>
      <c r="CO1213" s="78"/>
      <c r="CP1213" s="78"/>
      <c r="CQ1213" s="78"/>
      <c r="CR1213" s="78"/>
      <c r="CS1213" s="78"/>
      <c r="CT1213" s="78"/>
      <c r="CU1213" s="78"/>
      <c r="CV1213" s="78"/>
      <c r="CW1213" s="78"/>
      <c r="CX1213" s="78"/>
      <c r="CY1213" s="78"/>
      <c r="CZ1213" s="78"/>
      <c r="DA1213" s="78"/>
      <c r="DB1213" s="78"/>
      <c r="DC1213" s="78"/>
      <c r="DD1213" s="78"/>
      <c r="DE1213" s="78"/>
      <c r="DF1213" s="78"/>
      <c r="DG1213" s="78"/>
      <c r="DH1213" s="78"/>
      <c r="DI1213" s="78"/>
      <c r="DJ1213" s="78"/>
      <c r="DK1213" s="78"/>
      <c r="DL1213" s="78"/>
      <c r="DM1213" s="78"/>
      <c r="DN1213" s="78"/>
      <c r="DO1213" s="78"/>
      <c r="DP1213" s="78"/>
      <c r="DQ1213" s="78"/>
      <c r="DR1213" s="78"/>
      <c r="DS1213" s="78"/>
      <c r="DT1213" s="78"/>
      <c r="DU1213" s="78"/>
    </row>
    <row r="1214" spans="1:125" s="47" customFormat="1" ht="13.5">
      <c r="A1214" s="72">
        <v>44075</v>
      </c>
      <c r="B1214" s="51" t="s">
        <v>2100</v>
      </c>
      <c r="C1214" s="73" t="s">
        <v>2101</v>
      </c>
      <c r="D1214" s="74">
        <v>172959</v>
      </c>
      <c r="E1214" s="74">
        <v>172959</v>
      </c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  <c r="BH1214" s="78"/>
      <c r="BI1214" s="78"/>
      <c r="BJ1214" s="78"/>
      <c r="BK1214" s="78"/>
      <c r="BL1214" s="78"/>
      <c r="BM1214" s="78"/>
      <c r="BN1214" s="78"/>
      <c r="BO1214" s="78"/>
      <c r="BP1214" s="78"/>
      <c r="BQ1214" s="78"/>
      <c r="BR1214" s="78"/>
      <c r="BS1214" s="78"/>
      <c r="BT1214" s="78"/>
      <c r="BU1214" s="78"/>
      <c r="BV1214" s="78"/>
      <c r="BW1214" s="78"/>
      <c r="BX1214" s="78"/>
      <c r="BY1214" s="78"/>
      <c r="BZ1214" s="78"/>
      <c r="CA1214" s="78"/>
      <c r="CB1214" s="78"/>
      <c r="CC1214" s="78"/>
      <c r="CD1214" s="78"/>
      <c r="CE1214" s="78"/>
      <c r="CF1214" s="78"/>
      <c r="CG1214" s="78"/>
      <c r="CH1214" s="78"/>
      <c r="CI1214" s="78"/>
      <c r="CJ1214" s="78"/>
      <c r="CK1214" s="78"/>
      <c r="CL1214" s="78"/>
      <c r="CM1214" s="78"/>
      <c r="CN1214" s="78"/>
      <c r="CO1214" s="78"/>
      <c r="CP1214" s="78"/>
      <c r="CQ1214" s="78"/>
      <c r="CR1214" s="78"/>
      <c r="CS1214" s="78"/>
      <c r="CT1214" s="78"/>
      <c r="CU1214" s="78"/>
      <c r="CV1214" s="78"/>
      <c r="CW1214" s="78"/>
      <c r="CX1214" s="78"/>
      <c r="CY1214" s="78"/>
      <c r="CZ1214" s="78"/>
      <c r="DA1214" s="78"/>
      <c r="DB1214" s="78"/>
      <c r="DC1214" s="78"/>
      <c r="DD1214" s="78"/>
      <c r="DE1214" s="78"/>
      <c r="DF1214" s="78"/>
      <c r="DG1214" s="78"/>
      <c r="DH1214" s="78"/>
      <c r="DI1214" s="78"/>
      <c r="DJ1214" s="78"/>
      <c r="DK1214" s="78"/>
      <c r="DL1214" s="78"/>
      <c r="DM1214" s="78"/>
      <c r="DN1214" s="78"/>
      <c r="DO1214" s="78"/>
      <c r="DP1214" s="78"/>
      <c r="DQ1214" s="78"/>
      <c r="DR1214" s="78"/>
      <c r="DS1214" s="78"/>
      <c r="DT1214" s="78"/>
      <c r="DU1214" s="78"/>
    </row>
    <row r="1215" spans="1:125" s="47" customFormat="1" ht="13.5">
      <c r="A1215" s="23"/>
      <c r="B1215" s="92" t="s">
        <v>2102</v>
      </c>
      <c r="C1215" s="33" t="s">
        <v>2103</v>
      </c>
      <c r="D1215" s="55">
        <v>217588.29</v>
      </c>
      <c r="E1215" s="55">
        <v>217588.29</v>
      </c>
      <c r="F1215" s="78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  <c r="BH1215" s="78"/>
      <c r="BI1215" s="78"/>
      <c r="BJ1215" s="78"/>
      <c r="BK1215" s="78"/>
      <c r="BL1215" s="78"/>
      <c r="BM1215" s="78"/>
      <c r="BN1215" s="78"/>
      <c r="BO1215" s="78"/>
      <c r="BP1215" s="78"/>
      <c r="BQ1215" s="78"/>
      <c r="BR1215" s="78"/>
      <c r="BS1215" s="78"/>
      <c r="BT1215" s="78"/>
      <c r="BU1215" s="78"/>
      <c r="BV1215" s="78"/>
      <c r="BW1215" s="78"/>
      <c r="BX1215" s="78"/>
      <c r="BY1215" s="78"/>
      <c r="BZ1215" s="78"/>
      <c r="CA1215" s="78"/>
      <c r="CB1215" s="78"/>
      <c r="CC1215" s="78"/>
      <c r="CD1215" s="78"/>
      <c r="CE1215" s="78"/>
      <c r="CF1215" s="78"/>
      <c r="CG1215" s="78"/>
      <c r="CH1215" s="78"/>
      <c r="CI1215" s="78"/>
      <c r="CJ1215" s="78"/>
      <c r="CK1215" s="78"/>
      <c r="CL1215" s="78"/>
      <c r="CM1215" s="78"/>
      <c r="CN1215" s="78"/>
      <c r="CO1215" s="78"/>
      <c r="CP1215" s="78"/>
      <c r="CQ1215" s="78"/>
      <c r="CR1215" s="78"/>
      <c r="CS1215" s="78"/>
      <c r="CT1215" s="78"/>
      <c r="CU1215" s="78"/>
      <c r="CV1215" s="78"/>
      <c r="CW1215" s="78"/>
      <c r="CX1215" s="78"/>
      <c r="CY1215" s="78"/>
      <c r="CZ1215" s="78"/>
      <c r="DA1215" s="78"/>
      <c r="DB1215" s="78"/>
      <c r="DC1215" s="78"/>
      <c r="DD1215" s="78"/>
      <c r="DE1215" s="78"/>
      <c r="DF1215" s="78"/>
      <c r="DG1215" s="78"/>
      <c r="DH1215" s="78"/>
      <c r="DI1215" s="78"/>
      <c r="DJ1215" s="78"/>
      <c r="DK1215" s="78"/>
      <c r="DL1215" s="78"/>
      <c r="DM1215" s="78"/>
      <c r="DN1215" s="78"/>
      <c r="DO1215" s="78"/>
      <c r="DP1215" s="78"/>
      <c r="DQ1215" s="78"/>
      <c r="DR1215" s="78"/>
      <c r="DS1215" s="78"/>
      <c r="DT1215" s="78"/>
      <c r="DU1215" s="78"/>
    </row>
    <row r="1216" spans="1:125" s="47" customFormat="1" ht="13.5">
      <c r="A1216" s="23"/>
      <c r="B1216" s="33" t="s">
        <v>2104</v>
      </c>
      <c r="C1216" s="33" t="s">
        <v>2103</v>
      </c>
      <c r="D1216" s="55">
        <v>721033</v>
      </c>
      <c r="E1216" s="55">
        <v>721033</v>
      </c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  <c r="BH1216" s="78"/>
      <c r="BI1216" s="78"/>
      <c r="BJ1216" s="78"/>
      <c r="BK1216" s="78"/>
      <c r="BL1216" s="78"/>
      <c r="BM1216" s="78"/>
      <c r="BN1216" s="78"/>
      <c r="BO1216" s="78"/>
      <c r="BP1216" s="78"/>
      <c r="BQ1216" s="78"/>
      <c r="BR1216" s="78"/>
      <c r="BS1216" s="78"/>
      <c r="BT1216" s="78"/>
      <c r="BU1216" s="78"/>
      <c r="BV1216" s="78"/>
      <c r="BW1216" s="78"/>
      <c r="BX1216" s="78"/>
      <c r="BY1216" s="78"/>
      <c r="BZ1216" s="78"/>
      <c r="CA1216" s="78"/>
      <c r="CB1216" s="78"/>
      <c r="CC1216" s="78"/>
      <c r="CD1216" s="78"/>
      <c r="CE1216" s="78"/>
      <c r="CF1216" s="78"/>
      <c r="CG1216" s="78"/>
      <c r="CH1216" s="78"/>
      <c r="CI1216" s="78"/>
      <c r="CJ1216" s="78"/>
      <c r="CK1216" s="78"/>
      <c r="CL1216" s="78"/>
      <c r="CM1216" s="78"/>
      <c r="CN1216" s="78"/>
      <c r="CO1216" s="78"/>
      <c r="CP1216" s="78"/>
      <c r="CQ1216" s="78"/>
      <c r="CR1216" s="78"/>
      <c r="CS1216" s="78"/>
      <c r="CT1216" s="78"/>
      <c r="CU1216" s="78"/>
      <c r="CV1216" s="78"/>
      <c r="CW1216" s="78"/>
      <c r="CX1216" s="78"/>
      <c r="CY1216" s="78"/>
      <c r="CZ1216" s="78"/>
      <c r="DA1216" s="78"/>
      <c r="DB1216" s="78"/>
      <c r="DC1216" s="78"/>
      <c r="DD1216" s="78"/>
      <c r="DE1216" s="78"/>
      <c r="DF1216" s="78"/>
      <c r="DG1216" s="78"/>
      <c r="DH1216" s="78"/>
      <c r="DI1216" s="78"/>
      <c r="DJ1216" s="78"/>
      <c r="DK1216" s="78"/>
      <c r="DL1216" s="78"/>
      <c r="DM1216" s="78"/>
      <c r="DN1216" s="78"/>
      <c r="DO1216" s="78"/>
      <c r="DP1216" s="78"/>
      <c r="DQ1216" s="78"/>
      <c r="DR1216" s="78"/>
      <c r="DS1216" s="78"/>
      <c r="DT1216" s="78"/>
      <c r="DU1216" s="78"/>
    </row>
    <row r="1217" spans="1:125" s="47" customFormat="1" ht="13.5">
      <c r="A1217" s="23"/>
      <c r="B1217" s="33" t="s">
        <v>2105</v>
      </c>
      <c r="C1217" s="33" t="s">
        <v>2103</v>
      </c>
      <c r="D1217" s="55">
        <v>152979.68</v>
      </c>
      <c r="E1217" s="55">
        <v>152979.68</v>
      </c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  <c r="BK1217" s="78"/>
      <c r="BL1217" s="78"/>
      <c r="BM1217" s="78"/>
      <c r="BN1217" s="78"/>
      <c r="BO1217" s="78"/>
      <c r="BP1217" s="78"/>
      <c r="BQ1217" s="78"/>
      <c r="BR1217" s="78"/>
      <c r="BS1217" s="78"/>
      <c r="BT1217" s="78"/>
      <c r="BU1217" s="78"/>
      <c r="BV1217" s="78"/>
      <c r="BW1217" s="78"/>
      <c r="BX1217" s="78"/>
      <c r="BY1217" s="78"/>
      <c r="BZ1217" s="78"/>
      <c r="CA1217" s="78"/>
      <c r="CB1217" s="78"/>
      <c r="CC1217" s="78"/>
      <c r="CD1217" s="78"/>
      <c r="CE1217" s="78"/>
      <c r="CF1217" s="78"/>
      <c r="CG1217" s="78"/>
      <c r="CH1217" s="78"/>
      <c r="CI1217" s="78"/>
      <c r="CJ1217" s="78"/>
      <c r="CK1217" s="78"/>
      <c r="CL1217" s="78"/>
      <c r="CM1217" s="78"/>
      <c r="CN1217" s="78"/>
      <c r="CO1217" s="78"/>
      <c r="CP1217" s="78"/>
      <c r="CQ1217" s="78"/>
      <c r="CR1217" s="78"/>
      <c r="CS1217" s="78"/>
      <c r="CT1217" s="78"/>
      <c r="CU1217" s="78"/>
      <c r="CV1217" s="78"/>
      <c r="CW1217" s="78"/>
      <c r="CX1217" s="78"/>
      <c r="CY1217" s="78"/>
      <c r="CZ1217" s="78"/>
      <c r="DA1217" s="78"/>
      <c r="DB1217" s="78"/>
      <c r="DC1217" s="78"/>
      <c r="DD1217" s="78"/>
      <c r="DE1217" s="78"/>
      <c r="DF1217" s="78"/>
      <c r="DG1217" s="78"/>
      <c r="DH1217" s="78"/>
      <c r="DI1217" s="78"/>
      <c r="DJ1217" s="78"/>
      <c r="DK1217" s="78"/>
      <c r="DL1217" s="78"/>
      <c r="DM1217" s="78"/>
      <c r="DN1217" s="78"/>
      <c r="DO1217" s="78"/>
      <c r="DP1217" s="78"/>
      <c r="DQ1217" s="78"/>
      <c r="DR1217" s="78"/>
      <c r="DS1217" s="78"/>
      <c r="DT1217" s="78"/>
      <c r="DU1217" s="78"/>
    </row>
    <row r="1218" spans="1:125" s="47" customFormat="1" ht="13.5">
      <c r="A1218" s="91">
        <v>41338</v>
      </c>
      <c r="B1218" s="33" t="s">
        <v>2106</v>
      </c>
      <c r="C1218" s="33" t="s">
        <v>2103</v>
      </c>
      <c r="D1218" s="55">
        <v>47564.84</v>
      </c>
      <c r="E1218" s="55">
        <v>47564.84</v>
      </c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  <c r="BK1218" s="78"/>
      <c r="BL1218" s="78"/>
      <c r="BM1218" s="78"/>
      <c r="BN1218" s="78"/>
      <c r="BO1218" s="78"/>
      <c r="BP1218" s="78"/>
      <c r="BQ1218" s="78"/>
      <c r="BR1218" s="78"/>
      <c r="BS1218" s="78"/>
      <c r="BT1218" s="78"/>
      <c r="BU1218" s="78"/>
      <c r="BV1218" s="78"/>
      <c r="BW1218" s="78"/>
      <c r="BX1218" s="78"/>
      <c r="BY1218" s="78"/>
      <c r="BZ1218" s="78"/>
      <c r="CA1218" s="78"/>
      <c r="CB1218" s="78"/>
      <c r="CC1218" s="78"/>
      <c r="CD1218" s="78"/>
      <c r="CE1218" s="78"/>
      <c r="CF1218" s="78"/>
      <c r="CG1218" s="78"/>
      <c r="CH1218" s="78"/>
      <c r="CI1218" s="78"/>
      <c r="CJ1218" s="78"/>
      <c r="CK1218" s="78"/>
      <c r="CL1218" s="78"/>
      <c r="CM1218" s="78"/>
      <c r="CN1218" s="78"/>
      <c r="CO1218" s="78"/>
      <c r="CP1218" s="78"/>
      <c r="CQ1218" s="78"/>
      <c r="CR1218" s="78"/>
      <c r="CS1218" s="78"/>
      <c r="CT1218" s="78"/>
      <c r="CU1218" s="78"/>
      <c r="CV1218" s="78"/>
      <c r="CW1218" s="78"/>
      <c r="CX1218" s="78"/>
      <c r="CY1218" s="78"/>
      <c r="CZ1218" s="78"/>
      <c r="DA1218" s="78"/>
      <c r="DB1218" s="78"/>
      <c r="DC1218" s="78"/>
      <c r="DD1218" s="78"/>
      <c r="DE1218" s="78"/>
      <c r="DF1218" s="78"/>
      <c r="DG1218" s="78"/>
      <c r="DH1218" s="78"/>
      <c r="DI1218" s="78"/>
      <c r="DJ1218" s="78"/>
      <c r="DK1218" s="78"/>
      <c r="DL1218" s="78"/>
      <c r="DM1218" s="78"/>
      <c r="DN1218" s="78"/>
      <c r="DO1218" s="78"/>
      <c r="DP1218" s="78"/>
      <c r="DQ1218" s="78"/>
      <c r="DR1218" s="78"/>
      <c r="DS1218" s="78"/>
      <c r="DT1218" s="78"/>
      <c r="DU1218" s="78"/>
    </row>
    <row r="1219" spans="1:125" s="47" customFormat="1" ht="13.5">
      <c r="A1219" s="16">
        <v>44006</v>
      </c>
      <c r="B1219" s="17" t="s">
        <v>2107</v>
      </c>
      <c r="C1219" s="17" t="s">
        <v>2108</v>
      </c>
      <c r="D1219" s="18">
        <v>9606.48</v>
      </c>
      <c r="E1219" s="18">
        <v>9606.48</v>
      </c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  <c r="BK1219" s="78"/>
      <c r="BL1219" s="78"/>
      <c r="BM1219" s="78"/>
      <c r="BN1219" s="78"/>
      <c r="BO1219" s="78"/>
      <c r="BP1219" s="78"/>
      <c r="BQ1219" s="78"/>
      <c r="BR1219" s="78"/>
      <c r="BS1219" s="78"/>
      <c r="BT1219" s="78"/>
      <c r="BU1219" s="78"/>
      <c r="BV1219" s="78"/>
      <c r="BW1219" s="78"/>
      <c r="BX1219" s="78"/>
      <c r="BY1219" s="78"/>
      <c r="BZ1219" s="78"/>
      <c r="CA1219" s="78"/>
      <c r="CB1219" s="78"/>
      <c r="CC1219" s="78"/>
      <c r="CD1219" s="78"/>
      <c r="CE1219" s="78"/>
      <c r="CF1219" s="78"/>
      <c r="CG1219" s="78"/>
      <c r="CH1219" s="78"/>
      <c r="CI1219" s="78"/>
      <c r="CJ1219" s="78"/>
      <c r="CK1219" s="78"/>
      <c r="CL1219" s="78"/>
      <c r="CM1219" s="78"/>
      <c r="CN1219" s="78"/>
      <c r="CO1219" s="78"/>
      <c r="CP1219" s="78"/>
      <c r="CQ1219" s="78"/>
      <c r="CR1219" s="78"/>
      <c r="CS1219" s="78"/>
      <c r="CT1219" s="78"/>
      <c r="CU1219" s="78"/>
      <c r="CV1219" s="78"/>
      <c r="CW1219" s="78"/>
      <c r="CX1219" s="78"/>
      <c r="CY1219" s="78"/>
      <c r="CZ1219" s="78"/>
      <c r="DA1219" s="78"/>
      <c r="DB1219" s="78"/>
      <c r="DC1219" s="78"/>
      <c r="DD1219" s="78"/>
      <c r="DE1219" s="78"/>
      <c r="DF1219" s="78"/>
      <c r="DG1219" s="78"/>
      <c r="DH1219" s="78"/>
      <c r="DI1219" s="78"/>
      <c r="DJ1219" s="78"/>
      <c r="DK1219" s="78"/>
      <c r="DL1219" s="78"/>
      <c r="DM1219" s="78"/>
      <c r="DN1219" s="78"/>
      <c r="DO1219" s="78"/>
      <c r="DP1219" s="78"/>
      <c r="DQ1219" s="78"/>
      <c r="DR1219" s="78"/>
      <c r="DS1219" s="78"/>
      <c r="DT1219" s="78"/>
      <c r="DU1219" s="78"/>
    </row>
    <row r="1220" spans="1:125" s="47" customFormat="1" ht="13.5">
      <c r="A1220" s="16">
        <v>43684</v>
      </c>
      <c r="B1220" s="17" t="s">
        <v>2109</v>
      </c>
      <c r="C1220" s="17" t="s">
        <v>2110</v>
      </c>
      <c r="D1220" s="60">
        <v>532949</v>
      </c>
      <c r="E1220" s="60">
        <v>532949</v>
      </c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  <c r="BK1220" s="78"/>
      <c r="BL1220" s="78"/>
      <c r="BM1220" s="78"/>
      <c r="BN1220" s="78"/>
      <c r="BO1220" s="78"/>
      <c r="BP1220" s="78"/>
      <c r="BQ1220" s="78"/>
      <c r="BR1220" s="78"/>
      <c r="BS1220" s="78"/>
      <c r="BT1220" s="78"/>
      <c r="BU1220" s="78"/>
      <c r="BV1220" s="78"/>
      <c r="BW1220" s="78"/>
      <c r="BX1220" s="78"/>
      <c r="BY1220" s="78"/>
      <c r="BZ1220" s="78"/>
      <c r="CA1220" s="78"/>
      <c r="CB1220" s="78"/>
      <c r="CC1220" s="78"/>
      <c r="CD1220" s="78"/>
      <c r="CE1220" s="78"/>
      <c r="CF1220" s="78"/>
      <c r="CG1220" s="78"/>
      <c r="CH1220" s="78"/>
      <c r="CI1220" s="78"/>
      <c r="CJ1220" s="78"/>
      <c r="CK1220" s="78"/>
      <c r="CL1220" s="78"/>
      <c r="CM1220" s="78"/>
      <c r="CN1220" s="78"/>
      <c r="CO1220" s="78"/>
      <c r="CP1220" s="78"/>
      <c r="CQ1220" s="78"/>
      <c r="CR1220" s="78"/>
      <c r="CS1220" s="78"/>
      <c r="CT1220" s="78"/>
      <c r="CU1220" s="78"/>
      <c r="CV1220" s="78"/>
      <c r="CW1220" s="78"/>
      <c r="CX1220" s="78"/>
      <c r="CY1220" s="78"/>
      <c r="CZ1220" s="78"/>
      <c r="DA1220" s="78"/>
      <c r="DB1220" s="78"/>
      <c r="DC1220" s="78"/>
      <c r="DD1220" s="78"/>
      <c r="DE1220" s="78"/>
      <c r="DF1220" s="78"/>
      <c r="DG1220" s="78"/>
      <c r="DH1220" s="78"/>
      <c r="DI1220" s="78"/>
      <c r="DJ1220" s="78"/>
      <c r="DK1220" s="78"/>
      <c r="DL1220" s="78"/>
      <c r="DM1220" s="78"/>
      <c r="DN1220" s="78"/>
      <c r="DO1220" s="78"/>
      <c r="DP1220" s="78"/>
      <c r="DQ1220" s="78"/>
      <c r="DR1220" s="78"/>
      <c r="DS1220" s="78"/>
      <c r="DT1220" s="78"/>
      <c r="DU1220" s="78"/>
    </row>
    <row r="1221" spans="1:125" s="47" customFormat="1" ht="13.5">
      <c r="A1221" s="89">
        <v>43560</v>
      </c>
      <c r="B1221" s="84" t="s">
        <v>2111</v>
      </c>
      <c r="C1221" s="44" t="s">
        <v>2110</v>
      </c>
      <c r="D1221" s="90">
        <v>583571</v>
      </c>
      <c r="E1221" s="90">
        <v>583571</v>
      </c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  <c r="BK1221" s="78"/>
      <c r="BL1221" s="78"/>
      <c r="BM1221" s="78"/>
      <c r="BN1221" s="78"/>
      <c r="BO1221" s="78"/>
      <c r="BP1221" s="78"/>
      <c r="BQ1221" s="78"/>
      <c r="BR1221" s="78"/>
      <c r="BS1221" s="78"/>
      <c r="BT1221" s="78"/>
      <c r="BU1221" s="78"/>
      <c r="BV1221" s="78"/>
      <c r="BW1221" s="78"/>
      <c r="BX1221" s="78"/>
      <c r="BY1221" s="78"/>
      <c r="BZ1221" s="78"/>
      <c r="CA1221" s="78"/>
      <c r="CB1221" s="78"/>
      <c r="CC1221" s="78"/>
      <c r="CD1221" s="78"/>
      <c r="CE1221" s="78"/>
      <c r="CF1221" s="78"/>
      <c r="CG1221" s="78"/>
      <c r="CH1221" s="78"/>
      <c r="CI1221" s="78"/>
      <c r="CJ1221" s="78"/>
      <c r="CK1221" s="78"/>
      <c r="CL1221" s="78"/>
      <c r="CM1221" s="78"/>
      <c r="CN1221" s="78"/>
      <c r="CO1221" s="78"/>
      <c r="CP1221" s="78"/>
      <c r="CQ1221" s="78"/>
      <c r="CR1221" s="78"/>
      <c r="CS1221" s="78"/>
      <c r="CT1221" s="78"/>
      <c r="CU1221" s="78"/>
      <c r="CV1221" s="78"/>
      <c r="CW1221" s="78"/>
      <c r="CX1221" s="78"/>
      <c r="CY1221" s="78"/>
      <c r="CZ1221" s="78"/>
      <c r="DA1221" s="78"/>
      <c r="DB1221" s="78"/>
      <c r="DC1221" s="78"/>
      <c r="DD1221" s="78"/>
      <c r="DE1221" s="78"/>
      <c r="DF1221" s="78"/>
      <c r="DG1221" s="78"/>
      <c r="DH1221" s="78"/>
      <c r="DI1221" s="78"/>
      <c r="DJ1221" s="78"/>
      <c r="DK1221" s="78"/>
      <c r="DL1221" s="78"/>
      <c r="DM1221" s="78"/>
      <c r="DN1221" s="78"/>
      <c r="DO1221" s="78"/>
      <c r="DP1221" s="78"/>
      <c r="DQ1221" s="78"/>
      <c r="DR1221" s="78"/>
      <c r="DS1221" s="78"/>
      <c r="DT1221" s="78"/>
      <c r="DU1221" s="78"/>
    </row>
    <row r="1222" spans="1:125" s="47" customFormat="1" ht="13.5">
      <c r="A1222" s="16"/>
      <c r="B1222" s="17" t="s">
        <v>2112</v>
      </c>
      <c r="C1222" s="17" t="s">
        <v>2113</v>
      </c>
      <c r="D1222" s="18">
        <v>1388101</v>
      </c>
      <c r="E1222" s="18">
        <v>1388101</v>
      </c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  <c r="BK1222" s="78"/>
      <c r="BL1222" s="78"/>
      <c r="BM1222" s="78"/>
      <c r="BN1222" s="78"/>
      <c r="BO1222" s="78"/>
      <c r="BP1222" s="78"/>
      <c r="BQ1222" s="78"/>
      <c r="BR1222" s="78"/>
      <c r="BS1222" s="78"/>
      <c r="BT1222" s="78"/>
      <c r="BU1222" s="78"/>
      <c r="BV1222" s="78"/>
      <c r="BW1222" s="78"/>
      <c r="BX1222" s="78"/>
      <c r="BY1222" s="78"/>
      <c r="BZ1222" s="78"/>
      <c r="CA1222" s="78"/>
      <c r="CB1222" s="78"/>
      <c r="CC1222" s="78"/>
      <c r="CD1222" s="78"/>
      <c r="CE1222" s="78"/>
      <c r="CF1222" s="78"/>
      <c r="CG1222" s="78"/>
      <c r="CH1222" s="78"/>
      <c r="CI1222" s="78"/>
      <c r="CJ1222" s="78"/>
      <c r="CK1222" s="78"/>
      <c r="CL1222" s="78"/>
      <c r="CM1222" s="78"/>
      <c r="CN1222" s="78"/>
      <c r="CO1222" s="78"/>
      <c r="CP1222" s="78"/>
      <c r="CQ1222" s="78"/>
      <c r="CR1222" s="78"/>
      <c r="CS1222" s="78"/>
      <c r="CT1222" s="78"/>
      <c r="CU1222" s="78"/>
      <c r="CV1222" s="78"/>
      <c r="CW1222" s="78"/>
      <c r="CX1222" s="78"/>
      <c r="CY1222" s="78"/>
      <c r="CZ1222" s="78"/>
      <c r="DA1222" s="78"/>
      <c r="DB1222" s="78"/>
      <c r="DC1222" s="78"/>
      <c r="DD1222" s="78"/>
      <c r="DE1222" s="78"/>
      <c r="DF1222" s="78"/>
      <c r="DG1222" s="78"/>
      <c r="DH1222" s="78"/>
      <c r="DI1222" s="78"/>
      <c r="DJ1222" s="78"/>
      <c r="DK1222" s="78"/>
      <c r="DL1222" s="78"/>
      <c r="DM1222" s="78"/>
      <c r="DN1222" s="78"/>
      <c r="DO1222" s="78"/>
      <c r="DP1222" s="78"/>
      <c r="DQ1222" s="78"/>
      <c r="DR1222" s="78"/>
      <c r="DS1222" s="78"/>
      <c r="DT1222" s="78"/>
      <c r="DU1222" s="78"/>
    </row>
    <row r="1223" spans="1:125" s="47" customFormat="1" ht="13.5">
      <c r="A1223" s="16">
        <v>44623</v>
      </c>
      <c r="B1223" s="17" t="s">
        <v>2114</v>
      </c>
      <c r="C1223" s="17" t="s">
        <v>2115</v>
      </c>
      <c r="D1223" s="60">
        <v>59991</v>
      </c>
      <c r="E1223" s="60">
        <v>59991</v>
      </c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  <c r="BK1223" s="78"/>
      <c r="BL1223" s="78"/>
      <c r="BM1223" s="78"/>
      <c r="BN1223" s="78"/>
      <c r="BO1223" s="78"/>
      <c r="BP1223" s="78"/>
      <c r="BQ1223" s="78"/>
      <c r="BR1223" s="78"/>
      <c r="BS1223" s="78"/>
      <c r="BT1223" s="78"/>
      <c r="BU1223" s="78"/>
      <c r="BV1223" s="78"/>
      <c r="BW1223" s="78"/>
      <c r="BX1223" s="78"/>
      <c r="BY1223" s="78"/>
      <c r="BZ1223" s="78"/>
      <c r="CA1223" s="78"/>
      <c r="CB1223" s="78"/>
      <c r="CC1223" s="78"/>
      <c r="CD1223" s="78"/>
      <c r="CE1223" s="78"/>
      <c r="CF1223" s="78"/>
      <c r="CG1223" s="78"/>
      <c r="CH1223" s="78"/>
      <c r="CI1223" s="78"/>
      <c r="CJ1223" s="78"/>
      <c r="CK1223" s="78"/>
      <c r="CL1223" s="78"/>
      <c r="CM1223" s="78"/>
      <c r="CN1223" s="78"/>
      <c r="CO1223" s="78"/>
      <c r="CP1223" s="78"/>
      <c r="CQ1223" s="78"/>
      <c r="CR1223" s="78"/>
      <c r="CS1223" s="78"/>
      <c r="CT1223" s="78"/>
      <c r="CU1223" s="78"/>
      <c r="CV1223" s="78"/>
      <c r="CW1223" s="78"/>
      <c r="CX1223" s="78"/>
      <c r="CY1223" s="78"/>
      <c r="CZ1223" s="78"/>
      <c r="DA1223" s="78"/>
      <c r="DB1223" s="78"/>
      <c r="DC1223" s="78"/>
      <c r="DD1223" s="78"/>
      <c r="DE1223" s="78"/>
      <c r="DF1223" s="78"/>
      <c r="DG1223" s="78"/>
      <c r="DH1223" s="78"/>
      <c r="DI1223" s="78"/>
      <c r="DJ1223" s="78"/>
      <c r="DK1223" s="78"/>
      <c r="DL1223" s="78"/>
      <c r="DM1223" s="78"/>
      <c r="DN1223" s="78"/>
      <c r="DO1223" s="78"/>
      <c r="DP1223" s="78"/>
      <c r="DQ1223" s="78"/>
      <c r="DR1223" s="78"/>
      <c r="DS1223" s="78"/>
      <c r="DT1223" s="78"/>
      <c r="DU1223" s="78"/>
    </row>
    <row r="1224" spans="1:125" s="47" customFormat="1" ht="13.5">
      <c r="A1224" s="22">
        <v>43577</v>
      </c>
      <c r="B1224" s="51" t="s">
        <v>2116</v>
      </c>
      <c r="C1224" s="33" t="s">
        <v>2117</v>
      </c>
      <c r="D1224" s="75">
        <v>1555281</v>
      </c>
      <c r="E1224" s="53">
        <v>248633.72</v>
      </c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  <c r="BK1224" s="78"/>
      <c r="BL1224" s="78"/>
      <c r="BM1224" s="78"/>
      <c r="BN1224" s="78"/>
      <c r="BO1224" s="78"/>
      <c r="BP1224" s="78"/>
      <c r="BQ1224" s="78"/>
      <c r="BR1224" s="78"/>
      <c r="BS1224" s="78"/>
      <c r="BT1224" s="78"/>
      <c r="BU1224" s="78"/>
      <c r="BV1224" s="78"/>
      <c r="BW1224" s="78"/>
      <c r="BX1224" s="78"/>
      <c r="BY1224" s="78"/>
      <c r="BZ1224" s="78"/>
      <c r="CA1224" s="78"/>
      <c r="CB1224" s="78"/>
      <c r="CC1224" s="78"/>
      <c r="CD1224" s="78"/>
      <c r="CE1224" s="78"/>
      <c r="CF1224" s="78"/>
      <c r="CG1224" s="78"/>
      <c r="CH1224" s="78"/>
      <c r="CI1224" s="78"/>
      <c r="CJ1224" s="78"/>
      <c r="CK1224" s="78"/>
      <c r="CL1224" s="78"/>
      <c r="CM1224" s="78"/>
      <c r="CN1224" s="78"/>
      <c r="CO1224" s="78"/>
      <c r="CP1224" s="78"/>
      <c r="CQ1224" s="78"/>
      <c r="CR1224" s="78"/>
      <c r="CS1224" s="78"/>
      <c r="CT1224" s="78"/>
      <c r="CU1224" s="78"/>
      <c r="CV1224" s="78"/>
      <c r="CW1224" s="78"/>
      <c r="CX1224" s="78"/>
      <c r="CY1224" s="78"/>
      <c r="CZ1224" s="78"/>
      <c r="DA1224" s="78"/>
      <c r="DB1224" s="78"/>
      <c r="DC1224" s="78"/>
      <c r="DD1224" s="78"/>
      <c r="DE1224" s="78"/>
      <c r="DF1224" s="78"/>
      <c r="DG1224" s="78"/>
      <c r="DH1224" s="78"/>
      <c r="DI1224" s="78"/>
      <c r="DJ1224" s="78"/>
      <c r="DK1224" s="78"/>
      <c r="DL1224" s="78"/>
      <c r="DM1224" s="78"/>
      <c r="DN1224" s="78"/>
      <c r="DO1224" s="78"/>
      <c r="DP1224" s="78"/>
      <c r="DQ1224" s="78"/>
      <c r="DR1224" s="78"/>
      <c r="DS1224" s="78"/>
      <c r="DT1224" s="78"/>
      <c r="DU1224" s="78"/>
    </row>
    <row r="1225" spans="1:125" s="47" customFormat="1" ht="13.5">
      <c r="A1225" s="23"/>
      <c r="B1225" s="33" t="s">
        <v>2118</v>
      </c>
      <c r="C1225" s="33" t="s">
        <v>2119</v>
      </c>
      <c r="D1225" s="55">
        <v>1013471</v>
      </c>
      <c r="E1225" s="55">
        <v>1013471</v>
      </c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  <c r="BK1225" s="78"/>
      <c r="BL1225" s="78"/>
      <c r="BM1225" s="78"/>
      <c r="BN1225" s="78"/>
      <c r="BO1225" s="78"/>
      <c r="BP1225" s="78"/>
      <c r="BQ1225" s="78"/>
      <c r="BR1225" s="78"/>
      <c r="BS1225" s="78"/>
      <c r="BT1225" s="78"/>
      <c r="BU1225" s="78"/>
      <c r="BV1225" s="78"/>
      <c r="BW1225" s="78"/>
      <c r="BX1225" s="78"/>
      <c r="BY1225" s="78"/>
      <c r="BZ1225" s="78"/>
      <c r="CA1225" s="78"/>
      <c r="CB1225" s="78"/>
      <c r="CC1225" s="78"/>
      <c r="CD1225" s="78"/>
      <c r="CE1225" s="78"/>
      <c r="CF1225" s="78"/>
      <c r="CG1225" s="78"/>
      <c r="CH1225" s="78"/>
      <c r="CI1225" s="78"/>
      <c r="CJ1225" s="78"/>
      <c r="CK1225" s="78"/>
      <c r="CL1225" s="78"/>
      <c r="CM1225" s="78"/>
      <c r="CN1225" s="78"/>
      <c r="CO1225" s="78"/>
      <c r="CP1225" s="78"/>
      <c r="CQ1225" s="78"/>
      <c r="CR1225" s="78"/>
      <c r="CS1225" s="78"/>
      <c r="CT1225" s="78"/>
      <c r="CU1225" s="78"/>
      <c r="CV1225" s="78"/>
      <c r="CW1225" s="78"/>
      <c r="CX1225" s="78"/>
      <c r="CY1225" s="78"/>
      <c r="CZ1225" s="78"/>
      <c r="DA1225" s="78"/>
      <c r="DB1225" s="78"/>
      <c r="DC1225" s="78"/>
      <c r="DD1225" s="78"/>
      <c r="DE1225" s="78"/>
      <c r="DF1225" s="78"/>
      <c r="DG1225" s="78"/>
      <c r="DH1225" s="78"/>
      <c r="DI1225" s="78"/>
      <c r="DJ1225" s="78"/>
      <c r="DK1225" s="78"/>
      <c r="DL1225" s="78"/>
      <c r="DM1225" s="78"/>
      <c r="DN1225" s="78"/>
      <c r="DO1225" s="78"/>
      <c r="DP1225" s="78"/>
      <c r="DQ1225" s="78"/>
      <c r="DR1225" s="78"/>
      <c r="DS1225" s="78"/>
      <c r="DT1225" s="78"/>
      <c r="DU1225" s="78"/>
    </row>
    <row r="1226" spans="1:125" s="47" customFormat="1" ht="13.5">
      <c r="A1226" s="23"/>
      <c r="B1226" s="33" t="s">
        <v>2120</v>
      </c>
      <c r="C1226" s="33" t="s">
        <v>2119</v>
      </c>
      <c r="D1226" s="55">
        <v>4124.82</v>
      </c>
      <c r="E1226" s="55">
        <v>4124.82</v>
      </c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  <c r="BK1226" s="78"/>
      <c r="BL1226" s="78"/>
      <c r="BM1226" s="78"/>
      <c r="BN1226" s="78"/>
      <c r="BO1226" s="78"/>
      <c r="BP1226" s="78"/>
      <c r="BQ1226" s="78"/>
      <c r="BR1226" s="78"/>
      <c r="BS1226" s="78"/>
      <c r="BT1226" s="78"/>
      <c r="BU1226" s="78"/>
      <c r="BV1226" s="78"/>
      <c r="BW1226" s="78"/>
      <c r="BX1226" s="78"/>
      <c r="BY1226" s="78"/>
      <c r="BZ1226" s="78"/>
      <c r="CA1226" s="78"/>
      <c r="CB1226" s="78"/>
      <c r="CC1226" s="78"/>
      <c r="CD1226" s="78"/>
      <c r="CE1226" s="78"/>
      <c r="CF1226" s="78"/>
      <c r="CG1226" s="78"/>
      <c r="CH1226" s="78"/>
      <c r="CI1226" s="78"/>
      <c r="CJ1226" s="78"/>
      <c r="CK1226" s="78"/>
      <c r="CL1226" s="78"/>
      <c r="CM1226" s="78"/>
      <c r="CN1226" s="78"/>
      <c r="CO1226" s="78"/>
      <c r="CP1226" s="78"/>
      <c r="CQ1226" s="78"/>
      <c r="CR1226" s="78"/>
      <c r="CS1226" s="78"/>
      <c r="CT1226" s="78"/>
      <c r="CU1226" s="78"/>
      <c r="CV1226" s="78"/>
      <c r="CW1226" s="78"/>
      <c r="CX1226" s="78"/>
      <c r="CY1226" s="78"/>
      <c r="CZ1226" s="78"/>
      <c r="DA1226" s="78"/>
      <c r="DB1226" s="78"/>
      <c r="DC1226" s="78"/>
      <c r="DD1226" s="78"/>
      <c r="DE1226" s="78"/>
      <c r="DF1226" s="78"/>
      <c r="DG1226" s="78"/>
      <c r="DH1226" s="78"/>
      <c r="DI1226" s="78"/>
      <c r="DJ1226" s="78"/>
      <c r="DK1226" s="78"/>
      <c r="DL1226" s="78"/>
      <c r="DM1226" s="78"/>
      <c r="DN1226" s="78"/>
      <c r="DO1226" s="78"/>
      <c r="DP1226" s="78"/>
      <c r="DQ1226" s="78"/>
      <c r="DR1226" s="78"/>
      <c r="DS1226" s="78"/>
      <c r="DT1226" s="78"/>
      <c r="DU1226" s="78"/>
    </row>
    <row r="1227" spans="1:125" s="47" customFormat="1" ht="13.5">
      <c r="A1227" s="22">
        <v>43510</v>
      </c>
      <c r="B1227" s="51" t="s">
        <v>2121</v>
      </c>
      <c r="C1227" s="33" t="s">
        <v>2122</v>
      </c>
      <c r="D1227" s="75">
        <v>97015</v>
      </c>
      <c r="E1227" s="75">
        <v>97015</v>
      </c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  <c r="BK1227" s="78"/>
      <c r="BL1227" s="78"/>
      <c r="BM1227" s="78"/>
      <c r="BN1227" s="78"/>
      <c r="BO1227" s="78"/>
      <c r="BP1227" s="78"/>
      <c r="BQ1227" s="78"/>
      <c r="BR1227" s="78"/>
      <c r="BS1227" s="78"/>
      <c r="BT1227" s="78"/>
      <c r="BU1227" s="78"/>
      <c r="BV1227" s="78"/>
      <c r="BW1227" s="78"/>
      <c r="BX1227" s="78"/>
      <c r="BY1227" s="78"/>
      <c r="BZ1227" s="78"/>
      <c r="CA1227" s="78"/>
      <c r="CB1227" s="78"/>
      <c r="CC1227" s="78"/>
      <c r="CD1227" s="78"/>
      <c r="CE1227" s="78"/>
      <c r="CF1227" s="78"/>
      <c r="CG1227" s="78"/>
      <c r="CH1227" s="78"/>
      <c r="CI1227" s="78"/>
      <c r="CJ1227" s="78"/>
      <c r="CK1227" s="78"/>
      <c r="CL1227" s="78"/>
      <c r="CM1227" s="78"/>
      <c r="CN1227" s="78"/>
      <c r="CO1227" s="78"/>
      <c r="CP1227" s="78"/>
      <c r="CQ1227" s="78"/>
      <c r="CR1227" s="78"/>
      <c r="CS1227" s="78"/>
      <c r="CT1227" s="78"/>
      <c r="CU1227" s="78"/>
      <c r="CV1227" s="78"/>
      <c r="CW1227" s="78"/>
      <c r="CX1227" s="78"/>
      <c r="CY1227" s="78"/>
      <c r="CZ1227" s="78"/>
      <c r="DA1227" s="78"/>
      <c r="DB1227" s="78"/>
      <c r="DC1227" s="78"/>
      <c r="DD1227" s="78"/>
      <c r="DE1227" s="78"/>
      <c r="DF1227" s="78"/>
      <c r="DG1227" s="78"/>
      <c r="DH1227" s="78"/>
      <c r="DI1227" s="78"/>
      <c r="DJ1227" s="78"/>
      <c r="DK1227" s="78"/>
      <c r="DL1227" s="78"/>
      <c r="DM1227" s="78"/>
      <c r="DN1227" s="78"/>
      <c r="DO1227" s="78"/>
      <c r="DP1227" s="78"/>
      <c r="DQ1227" s="78"/>
      <c r="DR1227" s="78"/>
      <c r="DS1227" s="78"/>
      <c r="DT1227" s="78"/>
      <c r="DU1227" s="78"/>
    </row>
    <row r="1228" spans="1:125" s="47" customFormat="1" ht="13.5">
      <c r="A1228" s="23">
        <v>44406</v>
      </c>
      <c r="B1228" s="33" t="s">
        <v>2123</v>
      </c>
      <c r="C1228" s="33" t="s">
        <v>2124</v>
      </c>
      <c r="D1228" s="55">
        <v>391716.28</v>
      </c>
      <c r="E1228" s="55">
        <v>391716.28</v>
      </c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  <c r="BK1228" s="78"/>
      <c r="BL1228" s="78"/>
      <c r="BM1228" s="78"/>
      <c r="BN1228" s="78"/>
      <c r="BO1228" s="78"/>
      <c r="BP1228" s="78"/>
      <c r="BQ1228" s="78"/>
      <c r="BR1228" s="78"/>
      <c r="BS1228" s="78"/>
      <c r="BT1228" s="78"/>
      <c r="BU1228" s="78"/>
      <c r="BV1228" s="78"/>
      <c r="BW1228" s="78"/>
      <c r="BX1228" s="78"/>
      <c r="BY1228" s="78"/>
      <c r="BZ1228" s="78"/>
      <c r="CA1228" s="78"/>
      <c r="CB1228" s="78"/>
      <c r="CC1228" s="78"/>
      <c r="CD1228" s="78"/>
      <c r="CE1228" s="78"/>
      <c r="CF1228" s="78"/>
      <c r="CG1228" s="78"/>
      <c r="CH1228" s="78"/>
      <c r="CI1228" s="78"/>
      <c r="CJ1228" s="78"/>
      <c r="CK1228" s="78"/>
      <c r="CL1228" s="78"/>
      <c r="CM1228" s="78"/>
      <c r="CN1228" s="78"/>
      <c r="CO1228" s="78"/>
      <c r="CP1228" s="78"/>
      <c r="CQ1228" s="78"/>
      <c r="CR1228" s="78"/>
      <c r="CS1228" s="78"/>
      <c r="CT1228" s="78"/>
      <c r="CU1228" s="78"/>
      <c r="CV1228" s="78"/>
      <c r="CW1228" s="78"/>
      <c r="CX1228" s="78"/>
      <c r="CY1228" s="78"/>
      <c r="CZ1228" s="78"/>
      <c r="DA1228" s="78"/>
      <c r="DB1228" s="78"/>
      <c r="DC1228" s="78"/>
      <c r="DD1228" s="78"/>
      <c r="DE1228" s="78"/>
      <c r="DF1228" s="78"/>
      <c r="DG1228" s="78"/>
      <c r="DH1228" s="78"/>
      <c r="DI1228" s="78"/>
      <c r="DJ1228" s="78"/>
      <c r="DK1228" s="78"/>
      <c r="DL1228" s="78"/>
      <c r="DM1228" s="78"/>
      <c r="DN1228" s="78"/>
      <c r="DO1228" s="78"/>
      <c r="DP1228" s="78"/>
      <c r="DQ1228" s="78"/>
      <c r="DR1228" s="78"/>
      <c r="DS1228" s="78"/>
      <c r="DT1228" s="78"/>
      <c r="DU1228" s="78"/>
    </row>
    <row r="1229" spans="1:125" s="47" customFormat="1" ht="13.5">
      <c r="A1229" s="23">
        <v>44830</v>
      </c>
      <c r="B1229" s="33" t="s">
        <v>2125</v>
      </c>
      <c r="C1229" s="33" t="s">
        <v>2126</v>
      </c>
      <c r="D1229" s="55">
        <v>274393.86</v>
      </c>
      <c r="E1229" s="55">
        <v>274393.86</v>
      </c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  <c r="BK1229" s="78"/>
      <c r="BL1229" s="78"/>
      <c r="BM1229" s="78"/>
      <c r="BN1229" s="78"/>
      <c r="BO1229" s="78"/>
      <c r="BP1229" s="78"/>
      <c r="BQ1229" s="78"/>
      <c r="BR1229" s="78"/>
      <c r="BS1229" s="78"/>
      <c r="BT1229" s="78"/>
      <c r="BU1229" s="78"/>
      <c r="BV1229" s="78"/>
      <c r="BW1229" s="78"/>
      <c r="BX1229" s="78"/>
      <c r="BY1229" s="78"/>
      <c r="BZ1229" s="78"/>
      <c r="CA1229" s="78"/>
      <c r="CB1229" s="78"/>
      <c r="CC1229" s="78"/>
      <c r="CD1229" s="78"/>
      <c r="CE1229" s="78"/>
      <c r="CF1229" s="78"/>
      <c r="CG1229" s="78"/>
      <c r="CH1229" s="78"/>
      <c r="CI1229" s="78"/>
      <c r="CJ1229" s="78"/>
      <c r="CK1229" s="78"/>
      <c r="CL1229" s="78"/>
      <c r="CM1229" s="78"/>
      <c r="CN1229" s="78"/>
      <c r="CO1229" s="78"/>
      <c r="CP1229" s="78"/>
      <c r="CQ1229" s="78"/>
      <c r="CR1229" s="78"/>
      <c r="CS1229" s="78"/>
      <c r="CT1229" s="78"/>
      <c r="CU1229" s="78"/>
      <c r="CV1229" s="78"/>
      <c r="CW1229" s="78"/>
      <c r="CX1229" s="78"/>
      <c r="CY1229" s="78"/>
      <c r="CZ1229" s="78"/>
      <c r="DA1229" s="78"/>
      <c r="DB1229" s="78"/>
      <c r="DC1229" s="78"/>
      <c r="DD1229" s="78"/>
      <c r="DE1229" s="78"/>
      <c r="DF1229" s="78"/>
      <c r="DG1229" s="78"/>
      <c r="DH1229" s="78"/>
      <c r="DI1229" s="78"/>
      <c r="DJ1229" s="78"/>
      <c r="DK1229" s="78"/>
      <c r="DL1229" s="78"/>
      <c r="DM1229" s="78"/>
      <c r="DN1229" s="78"/>
      <c r="DO1229" s="78"/>
      <c r="DP1229" s="78"/>
      <c r="DQ1229" s="78"/>
      <c r="DR1229" s="78"/>
      <c r="DS1229" s="78"/>
      <c r="DT1229" s="78"/>
      <c r="DU1229" s="78"/>
    </row>
    <row r="1230" spans="1:125" s="47" customFormat="1" ht="13.5">
      <c r="A1230" s="23">
        <v>44830</v>
      </c>
      <c r="B1230" s="33" t="s">
        <v>2127</v>
      </c>
      <c r="C1230" s="33" t="s">
        <v>2128</v>
      </c>
      <c r="D1230" s="55">
        <v>393042.27</v>
      </c>
      <c r="E1230" s="55">
        <v>393042.27</v>
      </c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  <c r="BK1230" s="78"/>
      <c r="BL1230" s="78"/>
      <c r="BM1230" s="78"/>
      <c r="BN1230" s="78"/>
      <c r="BO1230" s="78"/>
      <c r="BP1230" s="78"/>
      <c r="BQ1230" s="78"/>
      <c r="BR1230" s="78"/>
      <c r="BS1230" s="78"/>
      <c r="BT1230" s="78"/>
      <c r="BU1230" s="78"/>
      <c r="BV1230" s="78"/>
      <c r="BW1230" s="78"/>
      <c r="BX1230" s="78"/>
      <c r="BY1230" s="78"/>
      <c r="BZ1230" s="78"/>
      <c r="CA1230" s="78"/>
      <c r="CB1230" s="78"/>
      <c r="CC1230" s="78"/>
      <c r="CD1230" s="78"/>
      <c r="CE1230" s="78"/>
      <c r="CF1230" s="78"/>
      <c r="CG1230" s="78"/>
      <c r="CH1230" s="78"/>
      <c r="CI1230" s="78"/>
      <c r="CJ1230" s="78"/>
      <c r="CK1230" s="78"/>
      <c r="CL1230" s="78"/>
      <c r="CM1230" s="78"/>
      <c r="CN1230" s="78"/>
      <c r="CO1230" s="78"/>
      <c r="CP1230" s="78"/>
      <c r="CQ1230" s="78"/>
      <c r="CR1230" s="78"/>
      <c r="CS1230" s="78"/>
      <c r="CT1230" s="78"/>
      <c r="CU1230" s="78"/>
      <c r="CV1230" s="78"/>
      <c r="CW1230" s="78"/>
      <c r="CX1230" s="78"/>
      <c r="CY1230" s="78"/>
      <c r="CZ1230" s="78"/>
      <c r="DA1230" s="78"/>
      <c r="DB1230" s="78"/>
      <c r="DC1230" s="78"/>
      <c r="DD1230" s="78"/>
      <c r="DE1230" s="78"/>
      <c r="DF1230" s="78"/>
      <c r="DG1230" s="78"/>
      <c r="DH1230" s="78"/>
      <c r="DI1230" s="78"/>
      <c r="DJ1230" s="78"/>
      <c r="DK1230" s="78"/>
      <c r="DL1230" s="78"/>
      <c r="DM1230" s="78"/>
      <c r="DN1230" s="78"/>
      <c r="DO1230" s="78"/>
      <c r="DP1230" s="78"/>
      <c r="DQ1230" s="78"/>
      <c r="DR1230" s="78"/>
      <c r="DS1230" s="78"/>
      <c r="DT1230" s="78"/>
      <c r="DU1230" s="78"/>
    </row>
    <row r="1231" spans="1:125" s="47" customFormat="1" ht="13.5">
      <c r="A1231" s="16">
        <v>44343</v>
      </c>
      <c r="B1231" s="17" t="s">
        <v>2129</v>
      </c>
      <c r="C1231" s="17" t="s">
        <v>2130</v>
      </c>
      <c r="D1231" s="60">
        <v>10088</v>
      </c>
      <c r="E1231" s="60">
        <v>10088</v>
      </c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  <c r="BK1231" s="78"/>
      <c r="BL1231" s="78"/>
      <c r="BM1231" s="78"/>
      <c r="BN1231" s="78"/>
      <c r="BO1231" s="78"/>
      <c r="BP1231" s="78"/>
      <c r="BQ1231" s="78"/>
      <c r="BR1231" s="78"/>
      <c r="BS1231" s="78"/>
      <c r="BT1231" s="78"/>
      <c r="BU1231" s="78"/>
      <c r="BV1231" s="78"/>
      <c r="BW1231" s="78"/>
      <c r="BX1231" s="78"/>
      <c r="BY1231" s="78"/>
      <c r="BZ1231" s="78"/>
      <c r="CA1231" s="78"/>
      <c r="CB1231" s="78"/>
      <c r="CC1231" s="78"/>
      <c r="CD1231" s="78"/>
      <c r="CE1231" s="78"/>
      <c r="CF1231" s="78"/>
      <c r="CG1231" s="78"/>
      <c r="CH1231" s="78"/>
      <c r="CI1231" s="78"/>
      <c r="CJ1231" s="78"/>
      <c r="CK1231" s="78"/>
      <c r="CL1231" s="78"/>
      <c r="CM1231" s="78"/>
      <c r="CN1231" s="78"/>
      <c r="CO1231" s="78"/>
      <c r="CP1231" s="78"/>
      <c r="CQ1231" s="78"/>
      <c r="CR1231" s="78"/>
      <c r="CS1231" s="78"/>
      <c r="CT1231" s="78"/>
      <c r="CU1231" s="78"/>
      <c r="CV1231" s="78"/>
      <c r="CW1231" s="78"/>
      <c r="CX1231" s="78"/>
      <c r="CY1231" s="78"/>
      <c r="CZ1231" s="78"/>
      <c r="DA1231" s="78"/>
      <c r="DB1231" s="78"/>
      <c r="DC1231" s="78"/>
      <c r="DD1231" s="78"/>
      <c r="DE1231" s="78"/>
      <c r="DF1231" s="78"/>
      <c r="DG1231" s="78"/>
      <c r="DH1231" s="78"/>
      <c r="DI1231" s="78"/>
      <c r="DJ1231" s="78"/>
      <c r="DK1231" s="78"/>
      <c r="DL1231" s="78"/>
      <c r="DM1231" s="78"/>
      <c r="DN1231" s="78"/>
      <c r="DO1231" s="78"/>
      <c r="DP1231" s="78"/>
      <c r="DQ1231" s="78"/>
      <c r="DR1231" s="78"/>
      <c r="DS1231" s="78"/>
      <c r="DT1231" s="78"/>
      <c r="DU1231" s="78"/>
    </row>
    <row r="1232" spans="1:125" s="46" customFormat="1" ht="13.5">
      <c r="A1232" s="23">
        <v>44075</v>
      </c>
      <c r="B1232" s="33" t="s">
        <v>2131</v>
      </c>
      <c r="C1232" s="33" t="s">
        <v>2132</v>
      </c>
      <c r="D1232" s="55">
        <v>29554</v>
      </c>
      <c r="E1232" s="55">
        <v>29554</v>
      </c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  <c r="BM1232" s="78"/>
      <c r="BN1232" s="78"/>
      <c r="BO1232" s="78"/>
      <c r="BP1232" s="78"/>
      <c r="BQ1232" s="78"/>
      <c r="BR1232" s="78"/>
      <c r="BS1232" s="78"/>
      <c r="BT1232" s="78"/>
      <c r="BU1232" s="78"/>
      <c r="BV1232" s="78"/>
      <c r="BW1232" s="78"/>
      <c r="BX1232" s="78"/>
      <c r="BY1232" s="78"/>
      <c r="BZ1232" s="78"/>
      <c r="CA1232" s="78"/>
      <c r="CB1232" s="78"/>
      <c r="CC1232" s="78"/>
      <c r="CD1232" s="78"/>
      <c r="CE1232" s="78"/>
      <c r="CF1232" s="78"/>
      <c r="CG1232" s="78"/>
      <c r="CH1232" s="78"/>
      <c r="CI1232" s="78"/>
      <c r="CJ1232" s="78"/>
      <c r="CK1232" s="78"/>
      <c r="CL1232" s="78"/>
      <c r="CM1232" s="78"/>
      <c r="CN1232" s="78"/>
      <c r="CO1232" s="78"/>
      <c r="CP1232" s="78"/>
      <c r="CQ1232" s="78"/>
      <c r="CR1232" s="78"/>
      <c r="CS1232" s="78"/>
      <c r="CT1232" s="78"/>
      <c r="CU1232" s="78"/>
      <c r="CV1232" s="78"/>
      <c r="CW1232" s="78"/>
      <c r="CX1232" s="78"/>
      <c r="CY1232" s="78"/>
      <c r="CZ1232" s="78"/>
      <c r="DA1232" s="78"/>
      <c r="DB1232" s="78"/>
      <c r="DC1232" s="78"/>
      <c r="DD1232" s="78"/>
      <c r="DE1232" s="78"/>
      <c r="DF1232" s="78"/>
      <c r="DG1232" s="78"/>
      <c r="DH1232" s="78"/>
      <c r="DI1232" s="78"/>
      <c r="DJ1232" s="78"/>
      <c r="DK1232" s="78"/>
      <c r="DL1232" s="78"/>
      <c r="DM1232" s="78"/>
      <c r="DN1232" s="78"/>
      <c r="DO1232" s="78"/>
      <c r="DP1232" s="78"/>
      <c r="DQ1232" s="78"/>
      <c r="DR1232" s="78"/>
      <c r="DS1232" s="78"/>
      <c r="DT1232" s="78"/>
      <c r="DU1232" s="78"/>
    </row>
    <row r="1233" spans="1:125" s="47" customFormat="1" ht="13.5">
      <c r="A1233" s="23">
        <v>44469</v>
      </c>
      <c r="B1233" s="33" t="s">
        <v>2133</v>
      </c>
      <c r="C1233" s="33" t="s">
        <v>2134</v>
      </c>
      <c r="D1233" s="55">
        <v>69309</v>
      </c>
      <c r="E1233" s="55">
        <v>69309</v>
      </c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  <c r="BK1233" s="78"/>
      <c r="BL1233" s="78"/>
      <c r="BM1233" s="78"/>
      <c r="BN1233" s="78"/>
      <c r="BO1233" s="78"/>
      <c r="BP1233" s="78"/>
      <c r="BQ1233" s="78"/>
      <c r="BR1233" s="78"/>
      <c r="BS1233" s="78"/>
      <c r="BT1233" s="78"/>
      <c r="BU1233" s="78"/>
      <c r="BV1233" s="78"/>
      <c r="BW1233" s="78"/>
      <c r="BX1233" s="78"/>
      <c r="BY1233" s="78"/>
      <c r="BZ1233" s="78"/>
      <c r="CA1233" s="78"/>
      <c r="CB1233" s="78"/>
      <c r="CC1233" s="78"/>
      <c r="CD1233" s="78"/>
      <c r="CE1233" s="78"/>
      <c r="CF1233" s="78"/>
      <c r="CG1233" s="78"/>
      <c r="CH1233" s="78"/>
      <c r="CI1233" s="78"/>
      <c r="CJ1233" s="78"/>
      <c r="CK1233" s="78"/>
      <c r="CL1233" s="78"/>
      <c r="CM1233" s="78"/>
      <c r="CN1233" s="78"/>
      <c r="CO1233" s="78"/>
      <c r="CP1233" s="78"/>
      <c r="CQ1233" s="78"/>
      <c r="CR1233" s="78"/>
      <c r="CS1233" s="78"/>
      <c r="CT1233" s="78"/>
      <c r="CU1233" s="78"/>
      <c r="CV1233" s="78"/>
      <c r="CW1233" s="78"/>
      <c r="CX1233" s="78"/>
      <c r="CY1233" s="78"/>
      <c r="CZ1233" s="78"/>
      <c r="DA1233" s="78"/>
      <c r="DB1233" s="78"/>
      <c r="DC1233" s="78"/>
      <c r="DD1233" s="78"/>
      <c r="DE1233" s="78"/>
      <c r="DF1233" s="78"/>
      <c r="DG1233" s="78"/>
      <c r="DH1233" s="78"/>
      <c r="DI1233" s="78"/>
      <c r="DJ1233" s="78"/>
      <c r="DK1233" s="78"/>
      <c r="DL1233" s="78"/>
      <c r="DM1233" s="78"/>
      <c r="DN1233" s="78"/>
      <c r="DO1233" s="78"/>
      <c r="DP1233" s="78"/>
      <c r="DQ1233" s="78"/>
      <c r="DR1233" s="78"/>
      <c r="DS1233" s="78"/>
      <c r="DT1233" s="78"/>
      <c r="DU1233" s="78"/>
    </row>
    <row r="1234" spans="1:125" s="47" customFormat="1" ht="13.5">
      <c r="A1234" s="16"/>
      <c r="B1234" s="17" t="s">
        <v>2135</v>
      </c>
      <c r="C1234" s="17" t="s">
        <v>2136</v>
      </c>
      <c r="D1234" s="60">
        <v>19797</v>
      </c>
      <c r="E1234" s="60">
        <v>19797</v>
      </c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  <c r="BK1234" s="78"/>
      <c r="BL1234" s="78"/>
      <c r="BM1234" s="78"/>
      <c r="BN1234" s="78"/>
      <c r="BO1234" s="78"/>
      <c r="BP1234" s="78"/>
      <c r="BQ1234" s="78"/>
      <c r="BR1234" s="78"/>
      <c r="BS1234" s="78"/>
      <c r="BT1234" s="78"/>
      <c r="BU1234" s="78"/>
      <c r="BV1234" s="78"/>
      <c r="BW1234" s="78"/>
      <c r="BX1234" s="78"/>
      <c r="BY1234" s="78"/>
      <c r="BZ1234" s="78"/>
      <c r="CA1234" s="78"/>
      <c r="CB1234" s="78"/>
      <c r="CC1234" s="78"/>
      <c r="CD1234" s="78"/>
      <c r="CE1234" s="78"/>
      <c r="CF1234" s="78"/>
      <c r="CG1234" s="78"/>
      <c r="CH1234" s="78"/>
      <c r="CI1234" s="78"/>
      <c r="CJ1234" s="78"/>
      <c r="CK1234" s="78"/>
      <c r="CL1234" s="78"/>
      <c r="CM1234" s="78"/>
      <c r="CN1234" s="78"/>
      <c r="CO1234" s="78"/>
      <c r="CP1234" s="78"/>
      <c r="CQ1234" s="78"/>
      <c r="CR1234" s="78"/>
      <c r="CS1234" s="78"/>
      <c r="CT1234" s="78"/>
      <c r="CU1234" s="78"/>
      <c r="CV1234" s="78"/>
      <c r="CW1234" s="78"/>
      <c r="CX1234" s="78"/>
      <c r="CY1234" s="78"/>
      <c r="CZ1234" s="78"/>
      <c r="DA1234" s="78"/>
      <c r="DB1234" s="78"/>
      <c r="DC1234" s="78"/>
      <c r="DD1234" s="78"/>
      <c r="DE1234" s="78"/>
      <c r="DF1234" s="78"/>
      <c r="DG1234" s="78"/>
      <c r="DH1234" s="78"/>
      <c r="DI1234" s="78"/>
      <c r="DJ1234" s="78"/>
      <c r="DK1234" s="78"/>
      <c r="DL1234" s="78"/>
      <c r="DM1234" s="78"/>
      <c r="DN1234" s="78"/>
      <c r="DO1234" s="78"/>
      <c r="DP1234" s="78"/>
      <c r="DQ1234" s="78"/>
      <c r="DR1234" s="78"/>
      <c r="DS1234" s="78"/>
      <c r="DT1234" s="78"/>
      <c r="DU1234" s="78"/>
    </row>
    <row r="1235" spans="1:125" s="47" customFormat="1" ht="13.5">
      <c r="A1235" s="16"/>
      <c r="B1235" s="17" t="s">
        <v>2137</v>
      </c>
      <c r="C1235" s="17" t="s">
        <v>2136</v>
      </c>
      <c r="D1235" s="60">
        <v>437298</v>
      </c>
      <c r="E1235" s="60">
        <v>437298</v>
      </c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  <c r="BK1235" s="78"/>
      <c r="BL1235" s="78"/>
      <c r="BM1235" s="78"/>
      <c r="BN1235" s="78"/>
      <c r="BO1235" s="78"/>
      <c r="BP1235" s="78"/>
      <c r="BQ1235" s="78"/>
      <c r="BR1235" s="78"/>
      <c r="BS1235" s="78"/>
      <c r="BT1235" s="78"/>
      <c r="BU1235" s="78"/>
      <c r="BV1235" s="78"/>
      <c r="BW1235" s="78"/>
      <c r="BX1235" s="78"/>
      <c r="BY1235" s="78"/>
      <c r="BZ1235" s="78"/>
      <c r="CA1235" s="78"/>
      <c r="CB1235" s="78"/>
      <c r="CC1235" s="78"/>
      <c r="CD1235" s="78"/>
      <c r="CE1235" s="78"/>
      <c r="CF1235" s="78"/>
      <c r="CG1235" s="78"/>
      <c r="CH1235" s="78"/>
      <c r="CI1235" s="78"/>
      <c r="CJ1235" s="78"/>
      <c r="CK1235" s="78"/>
      <c r="CL1235" s="78"/>
      <c r="CM1235" s="78"/>
      <c r="CN1235" s="78"/>
      <c r="CO1235" s="78"/>
      <c r="CP1235" s="78"/>
      <c r="CQ1235" s="78"/>
      <c r="CR1235" s="78"/>
      <c r="CS1235" s="78"/>
      <c r="CT1235" s="78"/>
      <c r="CU1235" s="78"/>
      <c r="CV1235" s="78"/>
      <c r="CW1235" s="78"/>
      <c r="CX1235" s="78"/>
      <c r="CY1235" s="78"/>
      <c r="CZ1235" s="78"/>
      <c r="DA1235" s="78"/>
      <c r="DB1235" s="78"/>
      <c r="DC1235" s="78"/>
      <c r="DD1235" s="78"/>
      <c r="DE1235" s="78"/>
      <c r="DF1235" s="78"/>
      <c r="DG1235" s="78"/>
      <c r="DH1235" s="78"/>
      <c r="DI1235" s="78"/>
      <c r="DJ1235" s="78"/>
      <c r="DK1235" s="78"/>
      <c r="DL1235" s="78"/>
      <c r="DM1235" s="78"/>
      <c r="DN1235" s="78"/>
      <c r="DO1235" s="78"/>
      <c r="DP1235" s="78"/>
      <c r="DQ1235" s="78"/>
      <c r="DR1235" s="78"/>
      <c r="DS1235" s="78"/>
      <c r="DT1235" s="78"/>
      <c r="DU1235" s="78"/>
    </row>
    <row r="1236" spans="1:125" s="47" customFormat="1" ht="13.5">
      <c r="A1236" s="72">
        <v>43787</v>
      </c>
      <c r="B1236" s="51" t="s">
        <v>2138</v>
      </c>
      <c r="C1236" s="73" t="s">
        <v>2139</v>
      </c>
      <c r="D1236" s="74">
        <v>234030</v>
      </c>
      <c r="E1236" s="53">
        <v>65504.66</v>
      </c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  <c r="BK1236" s="78"/>
      <c r="BL1236" s="78"/>
      <c r="BM1236" s="78"/>
      <c r="BN1236" s="78"/>
      <c r="BO1236" s="78"/>
      <c r="BP1236" s="78"/>
      <c r="BQ1236" s="78"/>
      <c r="BR1236" s="78"/>
      <c r="BS1236" s="78"/>
      <c r="BT1236" s="78"/>
      <c r="BU1236" s="78"/>
      <c r="BV1236" s="78"/>
      <c r="BW1236" s="78"/>
      <c r="BX1236" s="78"/>
      <c r="BY1236" s="78"/>
      <c r="BZ1236" s="78"/>
      <c r="CA1236" s="78"/>
      <c r="CB1236" s="78"/>
      <c r="CC1236" s="78"/>
      <c r="CD1236" s="78"/>
      <c r="CE1236" s="78"/>
      <c r="CF1236" s="78"/>
      <c r="CG1236" s="78"/>
      <c r="CH1236" s="78"/>
      <c r="CI1236" s="78"/>
      <c r="CJ1236" s="78"/>
      <c r="CK1236" s="78"/>
      <c r="CL1236" s="78"/>
      <c r="CM1236" s="78"/>
      <c r="CN1236" s="78"/>
      <c r="CO1236" s="78"/>
      <c r="CP1236" s="78"/>
      <c r="CQ1236" s="78"/>
      <c r="CR1236" s="78"/>
      <c r="CS1236" s="78"/>
      <c r="CT1236" s="78"/>
      <c r="CU1236" s="78"/>
      <c r="CV1236" s="78"/>
      <c r="CW1236" s="78"/>
      <c r="CX1236" s="78"/>
      <c r="CY1236" s="78"/>
      <c r="CZ1236" s="78"/>
      <c r="DA1236" s="78"/>
      <c r="DB1236" s="78"/>
      <c r="DC1236" s="78"/>
      <c r="DD1236" s="78"/>
      <c r="DE1236" s="78"/>
      <c r="DF1236" s="78"/>
      <c r="DG1236" s="78"/>
      <c r="DH1236" s="78"/>
      <c r="DI1236" s="78"/>
      <c r="DJ1236" s="78"/>
      <c r="DK1236" s="78"/>
      <c r="DL1236" s="78"/>
      <c r="DM1236" s="78"/>
      <c r="DN1236" s="78"/>
      <c r="DO1236" s="78"/>
      <c r="DP1236" s="78"/>
      <c r="DQ1236" s="78"/>
      <c r="DR1236" s="78"/>
      <c r="DS1236" s="78"/>
      <c r="DT1236" s="78"/>
      <c r="DU1236" s="78"/>
    </row>
    <row r="1237" spans="1:125" s="47" customFormat="1" ht="13.5">
      <c r="A1237" s="20">
        <v>44092</v>
      </c>
      <c r="B1237" s="17" t="s">
        <v>2140</v>
      </c>
      <c r="C1237" s="17" t="s">
        <v>2141</v>
      </c>
      <c r="D1237" s="56">
        <v>84964</v>
      </c>
      <c r="E1237" s="56">
        <v>7364</v>
      </c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  <c r="CA1237" s="78"/>
      <c r="CB1237" s="78"/>
      <c r="CC1237" s="78"/>
      <c r="CD1237" s="78"/>
      <c r="CE1237" s="78"/>
      <c r="CF1237" s="78"/>
      <c r="CG1237" s="78"/>
      <c r="CH1237" s="78"/>
      <c r="CI1237" s="78"/>
      <c r="CJ1237" s="78"/>
      <c r="CK1237" s="78"/>
      <c r="CL1237" s="78"/>
      <c r="CM1237" s="78"/>
      <c r="CN1237" s="78"/>
      <c r="CO1237" s="78"/>
      <c r="CP1237" s="78"/>
      <c r="CQ1237" s="78"/>
      <c r="CR1237" s="78"/>
      <c r="CS1237" s="78"/>
      <c r="CT1237" s="78"/>
      <c r="CU1237" s="78"/>
      <c r="CV1237" s="78"/>
      <c r="CW1237" s="78"/>
      <c r="CX1237" s="78"/>
      <c r="CY1237" s="78"/>
      <c r="CZ1237" s="78"/>
      <c r="DA1237" s="78"/>
      <c r="DB1237" s="78"/>
      <c r="DC1237" s="78"/>
      <c r="DD1237" s="78"/>
      <c r="DE1237" s="78"/>
      <c r="DF1237" s="78"/>
      <c r="DG1237" s="78"/>
      <c r="DH1237" s="78"/>
      <c r="DI1237" s="78"/>
      <c r="DJ1237" s="78"/>
      <c r="DK1237" s="78"/>
      <c r="DL1237" s="78"/>
      <c r="DM1237" s="78"/>
      <c r="DN1237" s="78"/>
      <c r="DO1237" s="78"/>
      <c r="DP1237" s="78"/>
      <c r="DQ1237" s="78"/>
      <c r="DR1237" s="78"/>
      <c r="DS1237" s="78"/>
      <c r="DT1237" s="78"/>
      <c r="DU1237" s="78"/>
    </row>
    <row r="1238" spans="1:125" s="47" customFormat="1" ht="13.5">
      <c r="A1238" s="72">
        <v>43763</v>
      </c>
      <c r="B1238" s="73" t="s">
        <v>2142</v>
      </c>
      <c r="C1238" s="73" t="s">
        <v>2143</v>
      </c>
      <c r="D1238" s="74">
        <v>402410</v>
      </c>
      <c r="E1238" s="74">
        <v>402410</v>
      </c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  <c r="BK1238" s="78"/>
      <c r="BL1238" s="78"/>
      <c r="BM1238" s="78"/>
      <c r="BN1238" s="78"/>
      <c r="BO1238" s="78"/>
      <c r="BP1238" s="78"/>
      <c r="BQ1238" s="78"/>
      <c r="BR1238" s="78"/>
      <c r="BS1238" s="78"/>
      <c r="BT1238" s="78"/>
      <c r="BU1238" s="78"/>
      <c r="BV1238" s="78"/>
      <c r="BW1238" s="78"/>
      <c r="BX1238" s="78"/>
      <c r="BY1238" s="78"/>
      <c r="BZ1238" s="78"/>
      <c r="CA1238" s="78"/>
      <c r="CB1238" s="78"/>
      <c r="CC1238" s="78"/>
      <c r="CD1238" s="78"/>
      <c r="CE1238" s="78"/>
      <c r="CF1238" s="78"/>
      <c r="CG1238" s="78"/>
      <c r="CH1238" s="78"/>
      <c r="CI1238" s="78"/>
      <c r="CJ1238" s="78"/>
      <c r="CK1238" s="78"/>
      <c r="CL1238" s="78"/>
      <c r="CM1238" s="78"/>
      <c r="CN1238" s="78"/>
      <c r="CO1238" s="78"/>
      <c r="CP1238" s="78"/>
      <c r="CQ1238" s="78"/>
      <c r="CR1238" s="78"/>
      <c r="CS1238" s="78"/>
      <c r="CT1238" s="78"/>
      <c r="CU1238" s="78"/>
      <c r="CV1238" s="78"/>
      <c r="CW1238" s="78"/>
      <c r="CX1238" s="78"/>
      <c r="CY1238" s="78"/>
      <c r="CZ1238" s="78"/>
      <c r="DA1238" s="78"/>
      <c r="DB1238" s="78"/>
      <c r="DC1238" s="78"/>
      <c r="DD1238" s="78"/>
      <c r="DE1238" s="78"/>
      <c r="DF1238" s="78"/>
      <c r="DG1238" s="78"/>
      <c r="DH1238" s="78"/>
      <c r="DI1238" s="78"/>
      <c r="DJ1238" s="78"/>
      <c r="DK1238" s="78"/>
      <c r="DL1238" s="78"/>
      <c r="DM1238" s="78"/>
      <c r="DN1238" s="78"/>
      <c r="DO1238" s="78"/>
      <c r="DP1238" s="78"/>
      <c r="DQ1238" s="78"/>
      <c r="DR1238" s="78"/>
      <c r="DS1238" s="78"/>
      <c r="DT1238" s="78"/>
      <c r="DU1238" s="78"/>
    </row>
    <row r="1239" spans="1:125" s="47" customFormat="1" ht="13.5">
      <c r="A1239" s="23">
        <v>44343</v>
      </c>
      <c r="B1239" s="33" t="s">
        <v>2144</v>
      </c>
      <c r="C1239" s="33" t="s">
        <v>2143</v>
      </c>
      <c r="D1239" s="55">
        <v>507272</v>
      </c>
      <c r="E1239" s="55">
        <v>507272</v>
      </c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  <c r="BK1239" s="78"/>
      <c r="BL1239" s="78"/>
      <c r="BM1239" s="78"/>
      <c r="BN1239" s="78"/>
      <c r="BO1239" s="78"/>
      <c r="BP1239" s="78"/>
      <c r="BQ1239" s="78"/>
      <c r="BR1239" s="78"/>
      <c r="BS1239" s="78"/>
      <c r="BT1239" s="78"/>
      <c r="BU1239" s="78"/>
      <c r="BV1239" s="78"/>
      <c r="BW1239" s="78"/>
      <c r="BX1239" s="78"/>
      <c r="BY1239" s="78"/>
      <c r="BZ1239" s="78"/>
      <c r="CA1239" s="78"/>
      <c r="CB1239" s="78"/>
      <c r="CC1239" s="78"/>
      <c r="CD1239" s="78"/>
      <c r="CE1239" s="78"/>
      <c r="CF1239" s="78"/>
      <c r="CG1239" s="78"/>
      <c r="CH1239" s="78"/>
      <c r="CI1239" s="78"/>
      <c r="CJ1239" s="78"/>
      <c r="CK1239" s="78"/>
      <c r="CL1239" s="78"/>
      <c r="CM1239" s="78"/>
      <c r="CN1239" s="78"/>
      <c r="CO1239" s="78"/>
      <c r="CP1239" s="78"/>
      <c r="CQ1239" s="78"/>
      <c r="CR1239" s="78"/>
      <c r="CS1239" s="78"/>
      <c r="CT1239" s="78"/>
      <c r="CU1239" s="78"/>
      <c r="CV1239" s="78"/>
      <c r="CW1239" s="78"/>
      <c r="CX1239" s="78"/>
      <c r="CY1239" s="78"/>
      <c r="CZ1239" s="78"/>
      <c r="DA1239" s="78"/>
      <c r="DB1239" s="78"/>
      <c r="DC1239" s="78"/>
      <c r="DD1239" s="78"/>
      <c r="DE1239" s="78"/>
      <c r="DF1239" s="78"/>
      <c r="DG1239" s="78"/>
      <c r="DH1239" s="78"/>
      <c r="DI1239" s="78"/>
      <c r="DJ1239" s="78"/>
      <c r="DK1239" s="78"/>
      <c r="DL1239" s="78"/>
      <c r="DM1239" s="78"/>
      <c r="DN1239" s="78"/>
      <c r="DO1239" s="78"/>
      <c r="DP1239" s="78"/>
      <c r="DQ1239" s="78"/>
      <c r="DR1239" s="78"/>
      <c r="DS1239" s="78"/>
      <c r="DT1239" s="78"/>
      <c r="DU1239" s="78"/>
    </row>
    <row r="1240" spans="1:125" s="47" customFormat="1" ht="13.5">
      <c r="A1240" s="23">
        <v>45198</v>
      </c>
      <c r="B1240" s="33" t="s">
        <v>2145</v>
      </c>
      <c r="C1240" s="33" t="s">
        <v>2146</v>
      </c>
      <c r="D1240" s="55">
        <v>954159.31</v>
      </c>
      <c r="E1240" s="55">
        <v>954159.31</v>
      </c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  <c r="BK1240" s="78"/>
      <c r="BL1240" s="78"/>
      <c r="BM1240" s="78"/>
      <c r="BN1240" s="78"/>
      <c r="BO1240" s="78"/>
      <c r="BP1240" s="78"/>
      <c r="BQ1240" s="78"/>
      <c r="BR1240" s="78"/>
      <c r="BS1240" s="78"/>
      <c r="BT1240" s="78"/>
      <c r="BU1240" s="78"/>
      <c r="BV1240" s="78"/>
      <c r="BW1240" s="78"/>
      <c r="BX1240" s="78"/>
      <c r="BY1240" s="78"/>
      <c r="BZ1240" s="78"/>
      <c r="CA1240" s="78"/>
      <c r="CB1240" s="78"/>
      <c r="CC1240" s="78"/>
      <c r="CD1240" s="78"/>
      <c r="CE1240" s="78"/>
      <c r="CF1240" s="78"/>
      <c r="CG1240" s="78"/>
      <c r="CH1240" s="78"/>
      <c r="CI1240" s="78"/>
      <c r="CJ1240" s="78"/>
      <c r="CK1240" s="78"/>
      <c r="CL1240" s="78"/>
      <c r="CM1240" s="78"/>
      <c r="CN1240" s="78"/>
      <c r="CO1240" s="78"/>
      <c r="CP1240" s="78"/>
      <c r="CQ1240" s="78"/>
      <c r="CR1240" s="78"/>
      <c r="CS1240" s="78"/>
      <c r="CT1240" s="78"/>
      <c r="CU1240" s="78"/>
      <c r="CV1240" s="78"/>
      <c r="CW1240" s="78"/>
      <c r="CX1240" s="78"/>
      <c r="CY1240" s="78"/>
      <c r="CZ1240" s="78"/>
      <c r="DA1240" s="78"/>
      <c r="DB1240" s="78"/>
      <c r="DC1240" s="78"/>
      <c r="DD1240" s="78"/>
      <c r="DE1240" s="78"/>
      <c r="DF1240" s="78"/>
      <c r="DG1240" s="78"/>
      <c r="DH1240" s="78"/>
      <c r="DI1240" s="78"/>
      <c r="DJ1240" s="78"/>
      <c r="DK1240" s="78"/>
      <c r="DL1240" s="78"/>
      <c r="DM1240" s="78"/>
      <c r="DN1240" s="78"/>
      <c r="DO1240" s="78"/>
      <c r="DP1240" s="78"/>
      <c r="DQ1240" s="78"/>
      <c r="DR1240" s="78"/>
      <c r="DS1240" s="78"/>
      <c r="DT1240" s="78"/>
      <c r="DU1240" s="78"/>
    </row>
    <row r="1241" spans="1:125" s="47" customFormat="1" ht="13.5">
      <c r="A1241" s="23">
        <v>45198</v>
      </c>
      <c r="B1241" s="33" t="s">
        <v>2147</v>
      </c>
      <c r="C1241" s="33" t="s">
        <v>2148</v>
      </c>
      <c r="D1241" s="55">
        <v>756673.38</v>
      </c>
      <c r="E1241" s="55">
        <v>756673.38</v>
      </c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  <c r="BK1241" s="78"/>
      <c r="BL1241" s="78"/>
      <c r="BM1241" s="78"/>
      <c r="BN1241" s="78"/>
      <c r="BO1241" s="78"/>
      <c r="BP1241" s="78"/>
      <c r="BQ1241" s="78"/>
      <c r="BR1241" s="78"/>
      <c r="BS1241" s="78"/>
      <c r="BT1241" s="78"/>
      <c r="BU1241" s="78"/>
      <c r="BV1241" s="78"/>
      <c r="BW1241" s="78"/>
      <c r="BX1241" s="78"/>
      <c r="BY1241" s="78"/>
      <c r="BZ1241" s="78"/>
      <c r="CA1241" s="78"/>
      <c r="CB1241" s="78"/>
      <c r="CC1241" s="78"/>
      <c r="CD1241" s="78"/>
      <c r="CE1241" s="78"/>
      <c r="CF1241" s="78"/>
      <c r="CG1241" s="78"/>
      <c r="CH1241" s="78"/>
      <c r="CI1241" s="78"/>
      <c r="CJ1241" s="78"/>
      <c r="CK1241" s="78"/>
      <c r="CL1241" s="78"/>
      <c r="CM1241" s="78"/>
      <c r="CN1241" s="78"/>
      <c r="CO1241" s="78"/>
      <c r="CP1241" s="78"/>
      <c r="CQ1241" s="78"/>
      <c r="CR1241" s="78"/>
      <c r="CS1241" s="78"/>
      <c r="CT1241" s="78"/>
      <c r="CU1241" s="78"/>
      <c r="CV1241" s="78"/>
      <c r="CW1241" s="78"/>
      <c r="CX1241" s="78"/>
      <c r="CY1241" s="78"/>
      <c r="CZ1241" s="78"/>
      <c r="DA1241" s="78"/>
      <c r="DB1241" s="78"/>
      <c r="DC1241" s="78"/>
      <c r="DD1241" s="78"/>
      <c r="DE1241" s="78"/>
      <c r="DF1241" s="78"/>
      <c r="DG1241" s="78"/>
      <c r="DH1241" s="78"/>
      <c r="DI1241" s="78"/>
      <c r="DJ1241" s="78"/>
      <c r="DK1241" s="78"/>
      <c r="DL1241" s="78"/>
      <c r="DM1241" s="78"/>
      <c r="DN1241" s="78"/>
      <c r="DO1241" s="78"/>
      <c r="DP1241" s="78"/>
      <c r="DQ1241" s="78"/>
      <c r="DR1241" s="78"/>
      <c r="DS1241" s="78"/>
      <c r="DT1241" s="78"/>
      <c r="DU1241" s="78"/>
    </row>
    <row r="1242" spans="1:125" s="47" customFormat="1" ht="13.5">
      <c r="A1242" s="23">
        <v>45238</v>
      </c>
      <c r="B1242" s="33" t="s">
        <v>2149</v>
      </c>
      <c r="C1242" s="33" t="s">
        <v>2150</v>
      </c>
      <c r="D1242" s="55">
        <v>43524</v>
      </c>
      <c r="E1242" s="55">
        <v>38524</v>
      </c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  <c r="BK1242" s="78"/>
      <c r="BL1242" s="78"/>
      <c r="BM1242" s="78"/>
      <c r="BN1242" s="78"/>
      <c r="BO1242" s="78"/>
      <c r="BP1242" s="78"/>
      <c r="BQ1242" s="78"/>
      <c r="BR1242" s="78"/>
      <c r="BS1242" s="78"/>
      <c r="BT1242" s="78"/>
      <c r="BU1242" s="78"/>
      <c r="BV1242" s="78"/>
      <c r="BW1242" s="78"/>
      <c r="BX1242" s="78"/>
      <c r="BY1242" s="78"/>
      <c r="BZ1242" s="78"/>
      <c r="CA1242" s="78"/>
      <c r="CB1242" s="78"/>
      <c r="CC1242" s="78"/>
      <c r="CD1242" s="78"/>
      <c r="CE1242" s="78"/>
      <c r="CF1242" s="78"/>
      <c r="CG1242" s="78"/>
      <c r="CH1242" s="78"/>
      <c r="CI1242" s="78"/>
      <c r="CJ1242" s="78"/>
      <c r="CK1242" s="78"/>
      <c r="CL1242" s="78"/>
      <c r="CM1242" s="78"/>
      <c r="CN1242" s="78"/>
      <c r="CO1242" s="78"/>
      <c r="CP1242" s="78"/>
      <c r="CQ1242" s="78"/>
      <c r="CR1242" s="78"/>
      <c r="CS1242" s="78"/>
      <c r="CT1242" s="78"/>
      <c r="CU1242" s="78"/>
      <c r="CV1242" s="78"/>
      <c r="CW1242" s="78"/>
      <c r="CX1242" s="78"/>
      <c r="CY1242" s="78"/>
      <c r="CZ1242" s="78"/>
      <c r="DA1242" s="78"/>
      <c r="DB1242" s="78"/>
      <c r="DC1242" s="78"/>
      <c r="DD1242" s="78"/>
      <c r="DE1242" s="78"/>
      <c r="DF1242" s="78"/>
      <c r="DG1242" s="78"/>
      <c r="DH1242" s="78"/>
      <c r="DI1242" s="78"/>
      <c r="DJ1242" s="78"/>
      <c r="DK1242" s="78"/>
      <c r="DL1242" s="78"/>
      <c r="DM1242" s="78"/>
      <c r="DN1242" s="78"/>
      <c r="DO1242" s="78"/>
      <c r="DP1242" s="78"/>
      <c r="DQ1242" s="78"/>
      <c r="DR1242" s="78"/>
      <c r="DS1242" s="78"/>
      <c r="DT1242" s="78"/>
      <c r="DU1242" s="78"/>
    </row>
    <row r="1243" spans="1:125" s="47" customFormat="1" ht="13.5">
      <c r="A1243" s="27">
        <v>45198</v>
      </c>
      <c r="B1243" s="34" t="s">
        <v>2151</v>
      </c>
      <c r="C1243" s="33" t="s">
        <v>2152</v>
      </c>
      <c r="D1243" s="54">
        <v>2870829.97</v>
      </c>
      <c r="E1243" s="54">
        <v>2870829.97</v>
      </c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  <c r="BK1243" s="78"/>
      <c r="BL1243" s="78"/>
      <c r="BM1243" s="78"/>
      <c r="BN1243" s="78"/>
      <c r="BO1243" s="78"/>
      <c r="BP1243" s="78"/>
      <c r="BQ1243" s="78"/>
      <c r="BR1243" s="78"/>
      <c r="BS1243" s="78"/>
      <c r="BT1243" s="78"/>
      <c r="BU1243" s="78"/>
      <c r="BV1243" s="78"/>
      <c r="BW1243" s="78"/>
      <c r="BX1243" s="78"/>
      <c r="BY1243" s="78"/>
      <c r="BZ1243" s="78"/>
      <c r="CA1243" s="78"/>
      <c r="CB1243" s="78"/>
      <c r="CC1243" s="78"/>
      <c r="CD1243" s="78"/>
      <c r="CE1243" s="78"/>
      <c r="CF1243" s="78"/>
      <c r="CG1243" s="78"/>
      <c r="CH1243" s="78"/>
      <c r="CI1243" s="78"/>
      <c r="CJ1243" s="78"/>
      <c r="CK1243" s="78"/>
      <c r="CL1243" s="78"/>
      <c r="CM1243" s="78"/>
      <c r="CN1243" s="78"/>
      <c r="CO1243" s="78"/>
      <c r="CP1243" s="78"/>
      <c r="CQ1243" s="78"/>
      <c r="CR1243" s="78"/>
      <c r="CS1243" s="78"/>
      <c r="CT1243" s="78"/>
      <c r="CU1243" s="78"/>
      <c r="CV1243" s="78"/>
      <c r="CW1243" s="78"/>
      <c r="CX1243" s="78"/>
      <c r="CY1243" s="78"/>
      <c r="CZ1243" s="78"/>
      <c r="DA1243" s="78"/>
      <c r="DB1243" s="78"/>
      <c r="DC1243" s="78"/>
      <c r="DD1243" s="78"/>
      <c r="DE1243" s="78"/>
      <c r="DF1243" s="78"/>
      <c r="DG1243" s="78"/>
      <c r="DH1243" s="78"/>
      <c r="DI1243" s="78"/>
      <c r="DJ1243" s="78"/>
      <c r="DK1243" s="78"/>
      <c r="DL1243" s="78"/>
      <c r="DM1243" s="78"/>
      <c r="DN1243" s="78"/>
      <c r="DO1243" s="78"/>
      <c r="DP1243" s="78"/>
      <c r="DQ1243" s="78"/>
      <c r="DR1243" s="78"/>
      <c r="DS1243" s="78"/>
      <c r="DT1243" s="78"/>
      <c r="DU1243" s="78"/>
    </row>
    <row r="1244" spans="1:125" s="47" customFormat="1" ht="13.5">
      <c r="A1244" s="16">
        <v>42865</v>
      </c>
      <c r="B1244" s="17" t="s">
        <v>2153</v>
      </c>
      <c r="C1244" s="17" t="s">
        <v>2154</v>
      </c>
      <c r="D1244" s="60">
        <v>96656</v>
      </c>
      <c r="E1244" s="60">
        <v>96656</v>
      </c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  <c r="BK1244" s="78"/>
      <c r="BL1244" s="78"/>
      <c r="BM1244" s="78"/>
      <c r="BN1244" s="78"/>
      <c r="BO1244" s="78"/>
      <c r="BP1244" s="78"/>
      <c r="BQ1244" s="78"/>
      <c r="BR1244" s="78"/>
      <c r="BS1244" s="78"/>
      <c r="BT1244" s="78"/>
      <c r="BU1244" s="78"/>
      <c r="BV1244" s="78"/>
      <c r="BW1244" s="78"/>
      <c r="BX1244" s="78"/>
      <c r="BY1244" s="78"/>
      <c r="BZ1244" s="78"/>
      <c r="CA1244" s="78"/>
      <c r="CB1244" s="78"/>
      <c r="CC1244" s="78"/>
      <c r="CD1244" s="78"/>
      <c r="CE1244" s="78"/>
      <c r="CF1244" s="78"/>
      <c r="CG1244" s="78"/>
      <c r="CH1244" s="78"/>
      <c r="CI1244" s="78"/>
      <c r="CJ1244" s="78"/>
      <c r="CK1244" s="78"/>
      <c r="CL1244" s="78"/>
      <c r="CM1244" s="78"/>
      <c r="CN1244" s="78"/>
      <c r="CO1244" s="78"/>
      <c r="CP1244" s="78"/>
      <c r="CQ1244" s="78"/>
      <c r="CR1244" s="78"/>
      <c r="CS1244" s="78"/>
      <c r="CT1244" s="78"/>
      <c r="CU1244" s="78"/>
      <c r="CV1244" s="78"/>
      <c r="CW1244" s="78"/>
      <c r="CX1244" s="78"/>
      <c r="CY1244" s="78"/>
      <c r="CZ1244" s="78"/>
      <c r="DA1244" s="78"/>
      <c r="DB1244" s="78"/>
      <c r="DC1244" s="78"/>
      <c r="DD1244" s="78"/>
      <c r="DE1244" s="78"/>
      <c r="DF1244" s="78"/>
      <c r="DG1244" s="78"/>
      <c r="DH1244" s="78"/>
      <c r="DI1244" s="78"/>
      <c r="DJ1244" s="78"/>
      <c r="DK1244" s="78"/>
      <c r="DL1244" s="78"/>
      <c r="DM1244" s="78"/>
      <c r="DN1244" s="78"/>
      <c r="DO1244" s="78"/>
      <c r="DP1244" s="78"/>
      <c r="DQ1244" s="78"/>
      <c r="DR1244" s="78"/>
      <c r="DS1244" s="78"/>
      <c r="DT1244" s="78"/>
      <c r="DU1244" s="78"/>
    </row>
    <row r="1245" spans="1:125" s="47" customFormat="1" ht="13.5">
      <c r="A1245" s="72">
        <v>43762</v>
      </c>
      <c r="B1245" s="73" t="s">
        <v>2155</v>
      </c>
      <c r="C1245" s="73" t="s">
        <v>2156</v>
      </c>
      <c r="D1245" s="74">
        <v>419161</v>
      </c>
      <c r="E1245" s="74">
        <v>419161</v>
      </c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  <c r="BK1245" s="78"/>
      <c r="BL1245" s="78"/>
      <c r="BM1245" s="78"/>
      <c r="BN1245" s="78"/>
      <c r="BO1245" s="78"/>
      <c r="BP1245" s="78"/>
      <c r="BQ1245" s="78"/>
      <c r="BR1245" s="78"/>
      <c r="BS1245" s="78"/>
      <c r="BT1245" s="78"/>
      <c r="BU1245" s="78"/>
      <c r="BV1245" s="78"/>
      <c r="BW1245" s="78"/>
      <c r="BX1245" s="78"/>
      <c r="BY1245" s="78"/>
      <c r="BZ1245" s="78"/>
      <c r="CA1245" s="78"/>
      <c r="CB1245" s="78"/>
      <c r="CC1245" s="78"/>
      <c r="CD1245" s="78"/>
      <c r="CE1245" s="78"/>
      <c r="CF1245" s="78"/>
      <c r="CG1245" s="78"/>
      <c r="CH1245" s="78"/>
      <c r="CI1245" s="78"/>
      <c r="CJ1245" s="78"/>
      <c r="CK1245" s="78"/>
      <c r="CL1245" s="78"/>
      <c r="CM1245" s="78"/>
      <c r="CN1245" s="78"/>
      <c r="CO1245" s="78"/>
      <c r="CP1245" s="78"/>
      <c r="CQ1245" s="78"/>
      <c r="CR1245" s="78"/>
      <c r="CS1245" s="78"/>
      <c r="CT1245" s="78"/>
      <c r="CU1245" s="78"/>
      <c r="CV1245" s="78"/>
      <c r="CW1245" s="78"/>
      <c r="CX1245" s="78"/>
      <c r="CY1245" s="78"/>
      <c r="CZ1245" s="78"/>
      <c r="DA1245" s="78"/>
      <c r="DB1245" s="78"/>
      <c r="DC1245" s="78"/>
      <c r="DD1245" s="78"/>
      <c r="DE1245" s="78"/>
      <c r="DF1245" s="78"/>
      <c r="DG1245" s="78"/>
      <c r="DH1245" s="78"/>
      <c r="DI1245" s="78"/>
      <c r="DJ1245" s="78"/>
      <c r="DK1245" s="78"/>
      <c r="DL1245" s="78"/>
      <c r="DM1245" s="78"/>
      <c r="DN1245" s="78"/>
      <c r="DO1245" s="78"/>
      <c r="DP1245" s="78"/>
      <c r="DQ1245" s="78"/>
      <c r="DR1245" s="78"/>
      <c r="DS1245" s="78"/>
      <c r="DT1245" s="78"/>
      <c r="DU1245" s="78"/>
    </row>
    <row r="1246" spans="1:125" s="47" customFormat="1" ht="13.5">
      <c r="A1246" s="16"/>
      <c r="B1246" s="17" t="s">
        <v>2157</v>
      </c>
      <c r="C1246" s="17" t="s">
        <v>2158</v>
      </c>
      <c r="D1246" s="18">
        <v>689732</v>
      </c>
      <c r="E1246" s="18">
        <v>689732</v>
      </c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  <c r="BK1246" s="78"/>
      <c r="BL1246" s="78"/>
      <c r="BM1246" s="78"/>
      <c r="BN1246" s="78"/>
      <c r="BO1246" s="78"/>
      <c r="BP1246" s="78"/>
      <c r="BQ1246" s="78"/>
      <c r="BR1246" s="78"/>
      <c r="BS1246" s="78"/>
      <c r="BT1246" s="78"/>
      <c r="BU1246" s="78"/>
      <c r="BV1246" s="78"/>
      <c r="BW1246" s="78"/>
      <c r="BX1246" s="78"/>
      <c r="BY1246" s="78"/>
      <c r="BZ1246" s="78"/>
      <c r="CA1246" s="78"/>
      <c r="CB1246" s="78"/>
      <c r="CC1246" s="78"/>
      <c r="CD1246" s="78"/>
      <c r="CE1246" s="78"/>
      <c r="CF1246" s="78"/>
      <c r="CG1246" s="78"/>
      <c r="CH1246" s="78"/>
      <c r="CI1246" s="78"/>
      <c r="CJ1246" s="78"/>
      <c r="CK1246" s="78"/>
      <c r="CL1246" s="78"/>
      <c r="CM1246" s="78"/>
      <c r="CN1246" s="78"/>
      <c r="CO1246" s="78"/>
      <c r="CP1246" s="78"/>
      <c r="CQ1246" s="78"/>
      <c r="CR1246" s="78"/>
      <c r="CS1246" s="78"/>
      <c r="CT1246" s="78"/>
      <c r="CU1246" s="78"/>
      <c r="CV1246" s="78"/>
      <c r="CW1246" s="78"/>
      <c r="CX1246" s="78"/>
      <c r="CY1246" s="78"/>
      <c r="CZ1246" s="78"/>
      <c r="DA1246" s="78"/>
      <c r="DB1246" s="78"/>
      <c r="DC1246" s="78"/>
      <c r="DD1246" s="78"/>
      <c r="DE1246" s="78"/>
      <c r="DF1246" s="78"/>
      <c r="DG1246" s="78"/>
      <c r="DH1246" s="78"/>
      <c r="DI1246" s="78"/>
      <c r="DJ1246" s="78"/>
      <c r="DK1246" s="78"/>
      <c r="DL1246" s="78"/>
      <c r="DM1246" s="78"/>
      <c r="DN1246" s="78"/>
      <c r="DO1246" s="78"/>
      <c r="DP1246" s="78"/>
      <c r="DQ1246" s="78"/>
      <c r="DR1246" s="78"/>
      <c r="DS1246" s="78"/>
      <c r="DT1246" s="78"/>
      <c r="DU1246" s="78"/>
    </row>
    <row r="1247" spans="1:125" s="47" customFormat="1" ht="13.5">
      <c r="A1247" s="16"/>
      <c r="B1247" s="17" t="s">
        <v>2159</v>
      </c>
      <c r="C1247" s="17" t="s">
        <v>2158</v>
      </c>
      <c r="D1247" s="18">
        <v>14754</v>
      </c>
      <c r="E1247" s="18">
        <v>14754</v>
      </c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  <c r="BK1247" s="78"/>
      <c r="BL1247" s="78"/>
      <c r="BM1247" s="78"/>
      <c r="BN1247" s="78"/>
      <c r="BO1247" s="78"/>
      <c r="BP1247" s="78"/>
      <c r="BQ1247" s="78"/>
      <c r="BR1247" s="78"/>
      <c r="BS1247" s="78"/>
      <c r="BT1247" s="78"/>
      <c r="BU1247" s="78"/>
      <c r="BV1247" s="78"/>
      <c r="BW1247" s="78"/>
      <c r="BX1247" s="78"/>
      <c r="BY1247" s="78"/>
      <c r="BZ1247" s="78"/>
      <c r="CA1247" s="78"/>
      <c r="CB1247" s="78"/>
      <c r="CC1247" s="78"/>
      <c r="CD1247" s="78"/>
      <c r="CE1247" s="78"/>
      <c r="CF1247" s="78"/>
      <c r="CG1247" s="78"/>
      <c r="CH1247" s="78"/>
      <c r="CI1247" s="78"/>
      <c r="CJ1247" s="78"/>
      <c r="CK1247" s="78"/>
      <c r="CL1247" s="78"/>
      <c r="CM1247" s="78"/>
      <c r="CN1247" s="78"/>
      <c r="CO1247" s="78"/>
      <c r="CP1247" s="78"/>
      <c r="CQ1247" s="78"/>
      <c r="CR1247" s="78"/>
      <c r="CS1247" s="78"/>
      <c r="CT1247" s="78"/>
      <c r="CU1247" s="78"/>
      <c r="CV1247" s="78"/>
      <c r="CW1247" s="78"/>
      <c r="CX1247" s="78"/>
      <c r="CY1247" s="78"/>
      <c r="CZ1247" s="78"/>
      <c r="DA1247" s="78"/>
      <c r="DB1247" s="78"/>
      <c r="DC1247" s="78"/>
      <c r="DD1247" s="78"/>
      <c r="DE1247" s="78"/>
      <c r="DF1247" s="78"/>
      <c r="DG1247" s="78"/>
      <c r="DH1247" s="78"/>
      <c r="DI1247" s="78"/>
      <c r="DJ1247" s="78"/>
      <c r="DK1247" s="78"/>
      <c r="DL1247" s="78"/>
      <c r="DM1247" s="78"/>
      <c r="DN1247" s="78"/>
      <c r="DO1247" s="78"/>
      <c r="DP1247" s="78"/>
      <c r="DQ1247" s="78"/>
      <c r="DR1247" s="78"/>
      <c r="DS1247" s="78"/>
      <c r="DT1247" s="78"/>
      <c r="DU1247" s="78"/>
    </row>
    <row r="1248" spans="1:125" s="47" customFormat="1" ht="13.5">
      <c r="A1248" s="16"/>
      <c r="B1248" s="17" t="s">
        <v>2160</v>
      </c>
      <c r="C1248" s="17" t="s">
        <v>2158</v>
      </c>
      <c r="D1248" s="18">
        <v>246071</v>
      </c>
      <c r="E1248" s="18">
        <v>246071</v>
      </c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  <c r="BK1248" s="78"/>
      <c r="BL1248" s="78"/>
      <c r="BM1248" s="78"/>
      <c r="BN1248" s="78"/>
      <c r="BO1248" s="78"/>
      <c r="BP1248" s="78"/>
      <c r="BQ1248" s="78"/>
      <c r="BR1248" s="78"/>
      <c r="BS1248" s="78"/>
      <c r="BT1248" s="78"/>
      <c r="BU1248" s="78"/>
      <c r="BV1248" s="78"/>
      <c r="BW1248" s="78"/>
      <c r="BX1248" s="78"/>
      <c r="BY1248" s="78"/>
      <c r="BZ1248" s="78"/>
      <c r="CA1248" s="78"/>
      <c r="CB1248" s="78"/>
      <c r="CC1248" s="78"/>
      <c r="CD1248" s="78"/>
      <c r="CE1248" s="78"/>
      <c r="CF1248" s="78"/>
      <c r="CG1248" s="78"/>
      <c r="CH1248" s="78"/>
      <c r="CI1248" s="78"/>
      <c r="CJ1248" s="78"/>
      <c r="CK1248" s="78"/>
      <c r="CL1248" s="78"/>
      <c r="CM1248" s="78"/>
      <c r="CN1248" s="78"/>
      <c r="CO1248" s="78"/>
      <c r="CP1248" s="78"/>
      <c r="CQ1248" s="78"/>
      <c r="CR1248" s="78"/>
      <c r="CS1248" s="78"/>
      <c r="CT1248" s="78"/>
      <c r="CU1248" s="78"/>
      <c r="CV1248" s="78"/>
      <c r="CW1248" s="78"/>
      <c r="CX1248" s="78"/>
      <c r="CY1248" s="78"/>
      <c r="CZ1248" s="78"/>
      <c r="DA1248" s="78"/>
      <c r="DB1248" s="78"/>
      <c r="DC1248" s="78"/>
      <c r="DD1248" s="78"/>
      <c r="DE1248" s="78"/>
      <c r="DF1248" s="78"/>
      <c r="DG1248" s="78"/>
      <c r="DH1248" s="78"/>
      <c r="DI1248" s="78"/>
      <c r="DJ1248" s="78"/>
      <c r="DK1248" s="78"/>
      <c r="DL1248" s="78"/>
      <c r="DM1248" s="78"/>
      <c r="DN1248" s="78"/>
      <c r="DO1248" s="78"/>
      <c r="DP1248" s="78"/>
      <c r="DQ1248" s="78"/>
      <c r="DR1248" s="78"/>
      <c r="DS1248" s="78"/>
      <c r="DT1248" s="78"/>
      <c r="DU1248" s="78"/>
    </row>
    <row r="1249" spans="1:125" s="47" customFormat="1" ht="13.5">
      <c r="A1249" s="16"/>
      <c r="B1249" s="17" t="s">
        <v>2161</v>
      </c>
      <c r="C1249" s="17" t="s">
        <v>2158</v>
      </c>
      <c r="D1249" s="18">
        <v>632431</v>
      </c>
      <c r="E1249" s="18">
        <v>632431</v>
      </c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78"/>
      <c r="BP1249" s="78"/>
      <c r="BQ1249" s="78"/>
      <c r="BR1249" s="78"/>
      <c r="BS1249" s="78"/>
      <c r="BT1249" s="78"/>
      <c r="BU1249" s="78"/>
      <c r="BV1249" s="78"/>
      <c r="BW1249" s="78"/>
      <c r="BX1249" s="78"/>
      <c r="BY1249" s="78"/>
      <c r="BZ1249" s="78"/>
      <c r="CA1249" s="78"/>
      <c r="CB1249" s="78"/>
      <c r="CC1249" s="78"/>
      <c r="CD1249" s="78"/>
      <c r="CE1249" s="78"/>
      <c r="CF1249" s="78"/>
      <c r="CG1249" s="78"/>
      <c r="CH1249" s="78"/>
      <c r="CI1249" s="78"/>
      <c r="CJ1249" s="78"/>
      <c r="CK1249" s="78"/>
      <c r="CL1249" s="78"/>
      <c r="CM1249" s="78"/>
      <c r="CN1249" s="78"/>
      <c r="CO1249" s="78"/>
      <c r="CP1249" s="78"/>
      <c r="CQ1249" s="78"/>
      <c r="CR1249" s="78"/>
      <c r="CS1249" s="78"/>
      <c r="CT1249" s="78"/>
      <c r="CU1249" s="78"/>
      <c r="CV1249" s="78"/>
      <c r="CW1249" s="78"/>
      <c r="CX1249" s="78"/>
      <c r="CY1249" s="78"/>
      <c r="CZ1249" s="78"/>
      <c r="DA1249" s="78"/>
      <c r="DB1249" s="78"/>
      <c r="DC1249" s="78"/>
      <c r="DD1249" s="78"/>
      <c r="DE1249" s="78"/>
      <c r="DF1249" s="78"/>
      <c r="DG1249" s="78"/>
      <c r="DH1249" s="78"/>
      <c r="DI1249" s="78"/>
      <c r="DJ1249" s="78"/>
      <c r="DK1249" s="78"/>
      <c r="DL1249" s="78"/>
      <c r="DM1249" s="78"/>
      <c r="DN1249" s="78"/>
      <c r="DO1249" s="78"/>
      <c r="DP1249" s="78"/>
      <c r="DQ1249" s="78"/>
      <c r="DR1249" s="78"/>
      <c r="DS1249" s="78"/>
      <c r="DT1249" s="78"/>
      <c r="DU1249" s="78"/>
    </row>
    <row r="1250" spans="1:125" s="47" customFormat="1" ht="13.5">
      <c r="A1250" s="16"/>
      <c r="B1250" s="17" t="s">
        <v>2162</v>
      </c>
      <c r="C1250" s="17" t="s">
        <v>2158</v>
      </c>
      <c r="D1250" s="18">
        <v>189476</v>
      </c>
      <c r="E1250" s="18">
        <v>189476</v>
      </c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  <c r="BK1250" s="78"/>
      <c r="BL1250" s="78"/>
      <c r="BM1250" s="78"/>
      <c r="BN1250" s="78"/>
      <c r="BO1250" s="78"/>
      <c r="BP1250" s="78"/>
      <c r="BQ1250" s="78"/>
      <c r="BR1250" s="78"/>
      <c r="BS1250" s="78"/>
      <c r="BT1250" s="78"/>
      <c r="BU1250" s="78"/>
      <c r="BV1250" s="78"/>
      <c r="BW1250" s="78"/>
      <c r="BX1250" s="78"/>
      <c r="BY1250" s="78"/>
      <c r="BZ1250" s="78"/>
      <c r="CA1250" s="78"/>
      <c r="CB1250" s="78"/>
      <c r="CC1250" s="78"/>
      <c r="CD1250" s="78"/>
      <c r="CE1250" s="78"/>
      <c r="CF1250" s="78"/>
      <c r="CG1250" s="78"/>
      <c r="CH1250" s="78"/>
      <c r="CI1250" s="78"/>
      <c r="CJ1250" s="78"/>
      <c r="CK1250" s="78"/>
      <c r="CL1250" s="78"/>
      <c r="CM1250" s="78"/>
      <c r="CN1250" s="78"/>
      <c r="CO1250" s="78"/>
      <c r="CP1250" s="78"/>
      <c r="CQ1250" s="78"/>
      <c r="CR1250" s="78"/>
      <c r="CS1250" s="78"/>
      <c r="CT1250" s="78"/>
      <c r="CU1250" s="78"/>
      <c r="CV1250" s="78"/>
      <c r="CW1250" s="78"/>
      <c r="CX1250" s="78"/>
      <c r="CY1250" s="78"/>
      <c r="CZ1250" s="78"/>
      <c r="DA1250" s="78"/>
      <c r="DB1250" s="78"/>
      <c r="DC1250" s="78"/>
      <c r="DD1250" s="78"/>
      <c r="DE1250" s="78"/>
      <c r="DF1250" s="78"/>
      <c r="DG1250" s="78"/>
      <c r="DH1250" s="78"/>
      <c r="DI1250" s="78"/>
      <c r="DJ1250" s="78"/>
      <c r="DK1250" s="78"/>
      <c r="DL1250" s="78"/>
      <c r="DM1250" s="78"/>
      <c r="DN1250" s="78"/>
      <c r="DO1250" s="78"/>
      <c r="DP1250" s="78"/>
      <c r="DQ1250" s="78"/>
      <c r="DR1250" s="78"/>
      <c r="DS1250" s="78"/>
      <c r="DT1250" s="78"/>
      <c r="DU1250" s="78"/>
    </row>
    <row r="1251" spans="1:125" s="47" customFormat="1" ht="13.5">
      <c r="A1251" s="16"/>
      <c r="B1251" s="17" t="s">
        <v>2163</v>
      </c>
      <c r="C1251" s="17" t="s">
        <v>2158</v>
      </c>
      <c r="D1251" s="18">
        <v>243025</v>
      </c>
      <c r="E1251" s="18">
        <v>243025</v>
      </c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  <c r="BK1251" s="78"/>
      <c r="BL1251" s="78"/>
      <c r="BM1251" s="78"/>
      <c r="BN1251" s="78"/>
      <c r="BO1251" s="78"/>
      <c r="BP1251" s="78"/>
      <c r="BQ1251" s="78"/>
      <c r="BR1251" s="78"/>
      <c r="BS1251" s="78"/>
      <c r="BT1251" s="78"/>
      <c r="BU1251" s="78"/>
      <c r="BV1251" s="78"/>
      <c r="BW1251" s="78"/>
      <c r="BX1251" s="78"/>
      <c r="BY1251" s="78"/>
      <c r="BZ1251" s="78"/>
      <c r="CA1251" s="78"/>
      <c r="CB1251" s="78"/>
      <c r="CC1251" s="78"/>
      <c r="CD1251" s="78"/>
      <c r="CE1251" s="78"/>
      <c r="CF1251" s="78"/>
      <c r="CG1251" s="78"/>
      <c r="CH1251" s="78"/>
      <c r="CI1251" s="78"/>
      <c r="CJ1251" s="78"/>
      <c r="CK1251" s="78"/>
      <c r="CL1251" s="78"/>
      <c r="CM1251" s="78"/>
      <c r="CN1251" s="78"/>
      <c r="CO1251" s="78"/>
      <c r="CP1251" s="78"/>
      <c r="CQ1251" s="78"/>
      <c r="CR1251" s="78"/>
      <c r="CS1251" s="78"/>
      <c r="CT1251" s="78"/>
      <c r="CU1251" s="78"/>
      <c r="CV1251" s="78"/>
      <c r="CW1251" s="78"/>
      <c r="CX1251" s="78"/>
      <c r="CY1251" s="78"/>
      <c r="CZ1251" s="78"/>
      <c r="DA1251" s="78"/>
      <c r="DB1251" s="78"/>
      <c r="DC1251" s="78"/>
      <c r="DD1251" s="78"/>
      <c r="DE1251" s="78"/>
      <c r="DF1251" s="78"/>
      <c r="DG1251" s="78"/>
      <c r="DH1251" s="78"/>
      <c r="DI1251" s="78"/>
      <c r="DJ1251" s="78"/>
      <c r="DK1251" s="78"/>
      <c r="DL1251" s="78"/>
      <c r="DM1251" s="78"/>
      <c r="DN1251" s="78"/>
      <c r="DO1251" s="78"/>
      <c r="DP1251" s="78"/>
      <c r="DQ1251" s="78"/>
      <c r="DR1251" s="78"/>
      <c r="DS1251" s="78"/>
      <c r="DT1251" s="78"/>
      <c r="DU1251" s="78"/>
    </row>
    <row r="1252" spans="1:125" s="47" customFormat="1" ht="13.5">
      <c r="A1252" s="16"/>
      <c r="B1252" s="17" t="s">
        <v>2164</v>
      </c>
      <c r="C1252" s="17" t="s">
        <v>2165</v>
      </c>
      <c r="D1252" s="18">
        <v>44007.4</v>
      </c>
      <c r="E1252" s="18">
        <v>34655.4</v>
      </c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  <c r="BK1252" s="78"/>
      <c r="BL1252" s="78"/>
      <c r="BM1252" s="78"/>
      <c r="BN1252" s="78"/>
      <c r="BO1252" s="78"/>
      <c r="BP1252" s="78"/>
      <c r="BQ1252" s="78"/>
      <c r="BR1252" s="78"/>
      <c r="BS1252" s="78"/>
      <c r="BT1252" s="78"/>
      <c r="BU1252" s="78"/>
      <c r="BV1252" s="78"/>
      <c r="BW1252" s="78"/>
      <c r="BX1252" s="78"/>
      <c r="BY1252" s="78"/>
      <c r="BZ1252" s="78"/>
      <c r="CA1252" s="78"/>
      <c r="CB1252" s="78"/>
      <c r="CC1252" s="78"/>
      <c r="CD1252" s="78"/>
      <c r="CE1252" s="78"/>
      <c r="CF1252" s="78"/>
      <c r="CG1252" s="78"/>
      <c r="CH1252" s="78"/>
      <c r="CI1252" s="78"/>
      <c r="CJ1252" s="78"/>
      <c r="CK1252" s="78"/>
      <c r="CL1252" s="78"/>
      <c r="CM1252" s="78"/>
      <c r="CN1252" s="78"/>
      <c r="CO1252" s="78"/>
      <c r="CP1252" s="78"/>
      <c r="CQ1252" s="78"/>
      <c r="CR1252" s="78"/>
      <c r="CS1252" s="78"/>
      <c r="CT1252" s="78"/>
      <c r="CU1252" s="78"/>
      <c r="CV1252" s="78"/>
      <c r="CW1252" s="78"/>
      <c r="CX1252" s="78"/>
      <c r="CY1252" s="78"/>
      <c r="CZ1252" s="78"/>
      <c r="DA1252" s="78"/>
      <c r="DB1252" s="78"/>
      <c r="DC1252" s="78"/>
      <c r="DD1252" s="78"/>
      <c r="DE1252" s="78"/>
      <c r="DF1252" s="78"/>
      <c r="DG1252" s="78"/>
      <c r="DH1252" s="78"/>
      <c r="DI1252" s="78"/>
      <c r="DJ1252" s="78"/>
      <c r="DK1252" s="78"/>
      <c r="DL1252" s="78"/>
      <c r="DM1252" s="78"/>
      <c r="DN1252" s="78"/>
      <c r="DO1252" s="78"/>
      <c r="DP1252" s="78"/>
      <c r="DQ1252" s="78"/>
      <c r="DR1252" s="78"/>
      <c r="DS1252" s="78"/>
      <c r="DT1252" s="78"/>
      <c r="DU1252" s="78"/>
    </row>
    <row r="1253" spans="1:125" s="47" customFormat="1" ht="13.5">
      <c r="A1253" s="16">
        <v>42216</v>
      </c>
      <c r="B1253" s="17" t="s">
        <v>2166</v>
      </c>
      <c r="C1253" s="17" t="s">
        <v>2167</v>
      </c>
      <c r="D1253" s="18">
        <v>15007161</v>
      </c>
      <c r="E1253" s="18">
        <v>15007161</v>
      </c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  <c r="BK1253" s="78"/>
      <c r="BL1253" s="78"/>
      <c r="BM1253" s="78"/>
      <c r="BN1253" s="78"/>
      <c r="BO1253" s="78"/>
      <c r="BP1253" s="78"/>
      <c r="BQ1253" s="78"/>
      <c r="BR1253" s="78"/>
      <c r="BS1253" s="78"/>
      <c r="BT1253" s="78"/>
      <c r="BU1253" s="78"/>
      <c r="BV1253" s="78"/>
      <c r="BW1253" s="78"/>
      <c r="BX1253" s="78"/>
      <c r="BY1253" s="78"/>
      <c r="BZ1253" s="78"/>
      <c r="CA1253" s="78"/>
      <c r="CB1253" s="78"/>
      <c r="CC1253" s="78"/>
      <c r="CD1253" s="78"/>
      <c r="CE1253" s="78"/>
      <c r="CF1253" s="78"/>
      <c r="CG1253" s="78"/>
      <c r="CH1253" s="78"/>
      <c r="CI1253" s="78"/>
      <c r="CJ1253" s="78"/>
      <c r="CK1253" s="78"/>
      <c r="CL1253" s="78"/>
      <c r="CM1253" s="78"/>
      <c r="CN1253" s="78"/>
      <c r="CO1253" s="78"/>
      <c r="CP1253" s="78"/>
      <c r="CQ1253" s="78"/>
      <c r="CR1253" s="78"/>
      <c r="CS1253" s="78"/>
      <c r="CT1253" s="78"/>
      <c r="CU1253" s="78"/>
      <c r="CV1253" s="78"/>
      <c r="CW1253" s="78"/>
      <c r="CX1253" s="78"/>
      <c r="CY1253" s="78"/>
      <c r="CZ1253" s="78"/>
      <c r="DA1253" s="78"/>
      <c r="DB1253" s="78"/>
      <c r="DC1253" s="78"/>
      <c r="DD1253" s="78"/>
      <c r="DE1253" s="78"/>
      <c r="DF1253" s="78"/>
      <c r="DG1253" s="78"/>
      <c r="DH1253" s="78"/>
      <c r="DI1253" s="78"/>
      <c r="DJ1253" s="78"/>
      <c r="DK1253" s="78"/>
      <c r="DL1253" s="78"/>
      <c r="DM1253" s="78"/>
      <c r="DN1253" s="78"/>
      <c r="DO1253" s="78"/>
      <c r="DP1253" s="78"/>
      <c r="DQ1253" s="78"/>
      <c r="DR1253" s="78"/>
      <c r="DS1253" s="78"/>
      <c r="DT1253" s="78"/>
      <c r="DU1253" s="78"/>
    </row>
    <row r="1254" spans="1:125" s="47" customFormat="1" ht="13.5">
      <c r="A1254" s="16">
        <v>45029</v>
      </c>
      <c r="B1254" s="17" t="s">
        <v>2168</v>
      </c>
      <c r="C1254" s="17" t="s">
        <v>2169</v>
      </c>
      <c r="D1254" s="60">
        <v>93949</v>
      </c>
      <c r="E1254" s="60">
        <v>93949</v>
      </c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  <c r="BK1254" s="78"/>
      <c r="BL1254" s="78"/>
      <c r="BM1254" s="78"/>
      <c r="BN1254" s="78"/>
      <c r="BO1254" s="78"/>
      <c r="BP1254" s="78"/>
      <c r="BQ1254" s="78"/>
      <c r="BR1254" s="78"/>
      <c r="BS1254" s="78"/>
      <c r="BT1254" s="78"/>
      <c r="BU1254" s="78"/>
      <c r="BV1254" s="78"/>
      <c r="BW1254" s="78"/>
      <c r="BX1254" s="78"/>
      <c r="BY1254" s="78"/>
      <c r="BZ1254" s="78"/>
      <c r="CA1254" s="78"/>
      <c r="CB1254" s="78"/>
      <c r="CC1254" s="78"/>
      <c r="CD1254" s="78"/>
      <c r="CE1254" s="78"/>
      <c r="CF1254" s="78"/>
      <c r="CG1254" s="78"/>
      <c r="CH1254" s="78"/>
      <c r="CI1254" s="78"/>
      <c r="CJ1254" s="78"/>
      <c r="CK1254" s="78"/>
      <c r="CL1254" s="78"/>
      <c r="CM1254" s="78"/>
      <c r="CN1254" s="78"/>
      <c r="CO1254" s="78"/>
      <c r="CP1254" s="78"/>
      <c r="CQ1254" s="78"/>
      <c r="CR1254" s="78"/>
      <c r="CS1254" s="78"/>
      <c r="CT1254" s="78"/>
      <c r="CU1254" s="78"/>
      <c r="CV1254" s="78"/>
      <c r="CW1254" s="78"/>
      <c r="CX1254" s="78"/>
      <c r="CY1254" s="78"/>
      <c r="CZ1254" s="78"/>
      <c r="DA1254" s="78"/>
      <c r="DB1254" s="78"/>
      <c r="DC1254" s="78"/>
      <c r="DD1254" s="78"/>
      <c r="DE1254" s="78"/>
      <c r="DF1254" s="78"/>
      <c r="DG1254" s="78"/>
      <c r="DH1254" s="78"/>
      <c r="DI1254" s="78"/>
      <c r="DJ1254" s="78"/>
      <c r="DK1254" s="78"/>
      <c r="DL1254" s="78"/>
      <c r="DM1254" s="78"/>
      <c r="DN1254" s="78"/>
      <c r="DO1254" s="78"/>
      <c r="DP1254" s="78"/>
      <c r="DQ1254" s="78"/>
      <c r="DR1254" s="78"/>
      <c r="DS1254" s="78"/>
      <c r="DT1254" s="78"/>
      <c r="DU1254" s="78"/>
    </row>
    <row r="1255" spans="1:125" s="47" customFormat="1" ht="13.5">
      <c r="A1255" s="20">
        <v>40868</v>
      </c>
      <c r="B1255" s="17" t="s">
        <v>2170</v>
      </c>
      <c r="C1255" s="17" t="s">
        <v>2171</v>
      </c>
      <c r="D1255" s="56">
        <v>443717</v>
      </c>
      <c r="E1255" s="56">
        <v>443717</v>
      </c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  <c r="BK1255" s="78"/>
      <c r="BL1255" s="78"/>
      <c r="BM1255" s="78"/>
      <c r="BN1255" s="78"/>
      <c r="BO1255" s="78"/>
      <c r="BP1255" s="78"/>
      <c r="BQ1255" s="78"/>
      <c r="BR1255" s="78"/>
      <c r="BS1255" s="78"/>
      <c r="BT1255" s="78"/>
      <c r="BU1255" s="78"/>
      <c r="BV1255" s="78"/>
      <c r="BW1255" s="78"/>
      <c r="BX1255" s="78"/>
      <c r="BY1255" s="78"/>
      <c r="BZ1255" s="78"/>
      <c r="CA1255" s="78"/>
      <c r="CB1255" s="78"/>
      <c r="CC1255" s="78"/>
      <c r="CD1255" s="78"/>
      <c r="CE1255" s="78"/>
      <c r="CF1255" s="78"/>
      <c r="CG1255" s="78"/>
      <c r="CH1255" s="78"/>
      <c r="CI1255" s="78"/>
      <c r="CJ1255" s="78"/>
      <c r="CK1255" s="78"/>
      <c r="CL1255" s="78"/>
      <c r="CM1255" s="78"/>
      <c r="CN1255" s="78"/>
      <c r="CO1255" s="78"/>
      <c r="CP1255" s="78"/>
      <c r="CQ1255" s="78"/>
      <c r="CR1255" s="78"/>
      <c r="CS1255" s="78"/>
      <c r="CT1255" s="78"/>
      <c r="CU1255" s="78"/>
      <c r="CV1255" s="78"/>
      <c r="CW1255" s="78"/>
      <c r="CX1255" s="78"/>
      <c r="CY1255" s="78"/>
      <c r="CZ1255" s="78"/>
      <c r="DA1255" s="78"/>
      <c r="DB1255" s="78"/>
      <c r="DC1255" s="78"/>
      <c r="DD1255" s="78"/>
      <c r="DE1255" s="78"/>
      <c r="DF1255" s="78"/>
      <c r="DG1255" s="78"/>
      <c r="DH1255" s="78"/>
      <c r="DI1255" s="78"/>
      <c r="DJ1255" s="78"/>
      <c r="DK1255" s="78"/>
      <c r="DL1255" s="78"/>
      <c r="DM1255" s="78"/>
      <c r="DN1255" s="78"/>
      <c r="DO1255" s="78"/>
      <c r="DP1255" s="78"/>
      <c r="DQ1255" s="78"/>
      <c r="DR1255" s="78"/>
      <c r="DS1255" s="78"/>
      <c r="DT1255" s="78"/>
      <c r="DU1255" s="78"/>
    </row>
    <row r="1256" spans="1:125" s="47" customFormat="1" ht="27">
      <c r="A1256" s="80"/>
      <c r="B1256" s="81" t="s">
        <v>2172</v>
      </c>
      <c r="C1256" s="81" t="s">
        <v>2173</v>
      </c>
      <c r="D1256" s="82">
        <v>1159350</v>
      </c>
      <c r="E1256" s="82">
        <v>1159350</v>
      </c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  <c r="BK1256" s="78"/>
      <c r="BL1256" s="78"/>
      <c r="BM1256" s="78"/>
      <c r="BN1256" s="78"/>
      <c r="BO1256" s="78"/>
      <c r="BP1256" s="78"/>
      <c r="BQ1256" s="78"/>
      <c r="BR1256" s="78"/>
      <c r="BS1256" s="78"/>
      <c r="BT1256" s="78"/>
      <c r="BU1256" s="78"/>
      <c r="BV1256" s="78"/>
      <c r="BW1256" s="78"/>
      <c r="BX1256" s="78"/>
      <c r="BY1256" s="78"/>
      <c r="BZ1256" s="78"/>
      <c r="CA1256" s="78"/>
      <c r="CB1256" s="78"/>
      <c r="CC1256" s="78"/>
      <c r="CD1256" s="78"/>
      <c r="CE1256" s="78"/>
      <c r="CF1256" s="78"/>
      <c r="CG1256" s="78"/>
      <c r="CH1256" s="78"/>
      <c r="CI1256" s="78"/>
      <c r="CJ1256" s="78"/>
      <c r="CK1256" s="78"/>
      <c r="CL1256" s="78"/>
      <c r="CM1256" s="78"/>
      <c r="CN1256" s="78"/>
      <c r="CO1256" s="78"/>
      <c r="CP1256" s="78"/>
      <c r="CQ1256" s="78"/>
      <c r="CR1256" s="78"/>
      <c r="CS1256" s="78"/>
      <c r="CT1256" s="78"/>
      <c r="CU1256" s="78"/>
      <c r="CV1256" s="78"/>
      <c r="CW1256" s="78"/>
      <c r="CX1256" s="78"/>
      <c r="CY1256" s="78"/>
      <c r="CZ1256" s="78"/>
      <c r="DA1256" s="78"/>
      <c r="DB1256" s="78"/>
      <c r="DC1256" s="78"/>
      <c r="DD1256" s="78"/>
      <c r="DE1256" s="78"/>
      <c r="DF1256" s="78"/>
      <c r="DG1256" s="78"/>
      <c r="DH1256" s="78"/>
      <c r="DI1256" s="78"/>
      <c r="DJ1256" s="78"/>
      <c r="DK1256" s="78"/>
      <c r="DL1256" s="78"/>
      <c r="DM1256" s="78"/>
      <c r="DN1256" s="78"/>
      <c r="DO1256" s="78"/>
      <c r="DP1256" s="78"/>
      <c r="DQ1256" s="78"/>
      <c r="DR1256" s="78"/>
      <c r="DS1256" s="78"/>
      <c r="DT1256" s="78"/>
      <c r="DU1256" s="78"/>
    </row>
    <row r="1257" spans="1:125" s="47" customFormat="1" ht="13.5">
      <c r="A1257" s="95">
        <v>44834</v>
      </c>
      <c r="B1257" s="44" t="s">
        <v>2174</v>
      </c>
      <c r="C1257" s="44" t="s">
        <v>2175</v>
      </c>
      <c r="D1257" s="57">
        <v>50679</v>
      </c>
      <c r="E1257" s="57">
        <v>50679</v>
      </c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  <c r="BK1257" s="78"/>
      <c r="BL1257" s="78"/>
      <c r="BM1257" s="78"/>
      <c r="BN1257" s="78"/>
      <c r="BO1257" s="78"/>
      <c r="BP1257" s="78"/>
      <c r="BQ1257" s="78"/>
      <c r="BR1257" s="78"/>
      <c r="BS1257" s="78"/>
      <c r="BT1257" s="78"/>
      <c r="BU1257" s="78"/>
      <c r="BV1257" s="78"/>
      <c r="BW1257" s="78"/>
      <c r="BX1257" s="78"/>
      <c r="BY1257" s="78"/>
      <c r="BZ1257" s="78"/>
      <c r="CA1257" s="78"/>
      <c r="CB1257" s="78"/>
      <c r="CC1257" s="78"/>
      <c r="CD1257" s="78"/>
      <c r="CE1257" s="78"/>
      <c r="CF1257" s="78"/>
      <c r="CG1257" s="78"/>
      <c r="CH1257" s="78"/>
      <c r="CI1257" s="78"/>
      <c r="CJ1257" s="78"/>
      <c r="CK1257" s="78"/>
      <c r="CL1257" s="78"/>
      <c r="CM1257" s="78"/>
      <c r="CN1257" s="78"/>
      <c r="CO1257" s="78"/>
      <c r="CP1257" s="78"/>
      <c r="CQ1257" s="78"/>
      <c r="CR1257" s="78"/>
      <c r="CS1257" s="78"/>
      <c r="CT1257" s="78"/>
      <c r="CU1257" s="78"/>
      <c r="CV1257" s="78"/>
      <c r="CW1257" s="78"/>
      <c r="CX1257" s="78"/>
      <c r="CY1257" s="78"/>
      <c r="CZ1257" s="78"/>
      <c r="DA1257" s="78"/>
      <c r="DB1257" s="78"/>
      <c r="DC1257" s="78"/>
      <c r="DD1257" s="78"/>
      <c r="DE1257" s="78"/>
      <c r="DF1257" s="78"/>
      <c r="DG1257" s="78"/>
      <c r="DH1257" s="78"/>
      <c r="DI1257" s="78"/>
      <c r="DJ1257" s="78"/>
      <c r="DK1257" s="78"/>
      <c r="DL1257" s="78"/>
      <c r="DM1257" s="78"/>
      <c r="DN1257" s="78"/>
      <c r="DO1257" s="78"/>
      <c r="DP1257" s="78"/>
      <c r="DQ1257" s="78"/>
      <c r="DR1257" s="78"/>
      <c r="DS1257" s="78"/>
      <c r="DT1257" s="78"/>
      <c r="DU1257" s="78"/>
    </row>
    <row r="1258" spans="1:125" s="47" customFormat="1" ht="13.5">
      <c r="A1258" s="16">
        <v>43738</v>
      </c>
      <c r="B1258" s="17" t="s">
        <v>2176</v>
      </c>
      <c r="C1258" s="17" t="s">
        <v>2177</v>
      </c>
      <c r="D1258" s="60">
        <v>8187834.9100000001</v>
      </c>
      <c r="E1258" s="60">
        <v>8187834.9100000001</v>
      </c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  <c r="BM1258" s="78"/>
      <c r="BN1258" s="78"/>
      <c r="BO1258" s="78"/>
      <c r="BP1258" s="78"/>
      <c r="BQ1258" s="78"/>
      <c r="BR1258" s="78"/>
      <c r="BS1258" s="78"/>
      <c r="BT1258" s="78"/>
      <c r="BU1258" s="78"/>
      <c r="BV1258" s="78"/>
      <c r="BW1258" s="78"/>
      <c r="BX1258" s="78"/>
      <c r="BY1258" s="78"/>
      <c r="BZ1258" s="78"/>
      <c r="CA1258" s="78"/>
      <c r="CB1258" s="78"/>
      <c r="CC1258" s="78"/>
      <c r="CD1258" s="78"/>
      <c r="CE1258" s="78"/>
      <c r="CF1258" s="78"/>
      <c r="CG1258" s="78"/>
      <c r="CH1258" s="78"/>
      <c r="CI1258" s="78"/>
      <c r="CJ1258" s="78"/>
      <c r="CK1258" s="78"/>
      <c r="CL1258" s="78"/>
      <c r="CM1258" s="78"/>
      <c r="CN1258" s="78"/>
      <c r="CO1258" s="78"/>
      <c r="CP1258" s="78"/>
      <c r="CQ1258" s="78"/>
      <c r="CR1258" s="78"/>
      <c r="CS1258" s="78"/>
      <c r="CT1258" s="78"/>
      <c r="CU1258" s="78"/>
      <c r="CV1258" s="78"/>
      <c r="CW1258" s="78"/>
      <c r="CX1258" s="78"/>
      <c r="CY1258" s="78"/>
      <c r="CZ1258" s="78"/>
      <c r="DA1258" s="78"/>
      <c r="DB1258" s="78"/>
      <c r="DC1258" s="78"/>
      <c r="DD1258" s="78"/>
      <c r="DE1258" s="78"/>
      <c r="DF1258" s="78"/>
      <c r="DG1258" s="78"/>
      <c r="DH1258" s="78"/>
      <c r="DI1258" s="78"/>
      <c r="DJ1258" s="78"/>
      <c r="DK1258" s="78"/>
      <c r="DL1258" s="78"/>
      <c r="DM1258" s="78"/>
      <c r="DN1258" s="78"/>
      <c r="DO1258" s="78"/>
      <c r="DP1258" s="78"/>
      <c r="DQ1258" s="78"/>
      <c r="DR1258" s="78"/>
      <c r="DS1258" s="78"/>
      <c r="DT1258" s="78"/>
      <c r="DU1258" s="78"/>
    </row>
    <row r="1259" spans="1:125" s="47" customFormat="1" ht="13.5">
      <c r="A1259" s="16">
        <v>42898</v>
      </c>
      <c r="B1259" s="17" t="s">
        <v>2178</v>
      </c>
      <c r="C1259" s="17" t="s">
        <v>2179</v>
      </c>
      <c r="D1259" s="60">
        <v>1990042.22</v>
      </c>
      <c r="E1259" s="60">
        <v>1990042.22</v>
      </c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  <c r="BK1259" s="78"/>
      <c r="BL1259" s="78"/>
      <c r="BM1259" s="78"/>
      <c r="BN1259" s="78"/>
      <c r="BO1259" s="78"/>
      <c r="BP1259" s="78"/>
      <c r="BQ1259" s="78"/>
      <c r="BR1259" s="78"/>
      <c r="BS1259" s="78"/>
      <c r="BT1259" s="78"/>
      <c r="BU1259" s="78"/>
      <c r="BV1259" s="78"/>
      <c r="BW1259" s="78"/>
      <c r="BX1259" s="78"/>
      <c r="BY1259" s="78"/>
      <c r="BZ1259" s="78"/>
      <c r="CA1259" s="78"/>
      <c r="CB1259" s="78"/>
      <c r="CC1259" s="78"/>
      <c r="CD1259" s="78"/>
      <c r="CE1259" s="78"/>
      <c r="CF1259" s="78"/>
      <c r="CG1259" s="78"/>
      <c r="CH1259" s="78"/>
      <c r="CI1259" s="78"/>
      <c r="CJ1259" s="78"/>
      <c r="CK1259" s="78"/>
      <c r="CL1259" s="78"/>
      <c r="CM1259" s="78"/>
      <c r="CN1259" s="78"/>
      <c r="CO1259" s="78"/>
      <c r="CP1259" s="78"/>
      <c r="CQ1259" s="78"/>
      <c r="CR1259" s="78"/>
      <c r="CS1259" s="78"/>
      <c r="CT1259" s="78"/>
      <c r="CU1259" s="78"/>
      <c r="CV1259" s="78"/>
      <c r="CW1259" s="78"/>
      <c r="CX1259" s="78"/>
      <c r="CY1259" s="78"/>
      <c r="CZ1259" s="78"/>
      <c r="DA1259" s="78"/>
      <c r="DB1259" s="78"/>
      <c r="DC1259" s="78"/>
      <c r="DD1259" s="78"/>
      <c r="DE1259" s="78"/>
      <c r="DF1259" s="78"/>
      <c r="DG1259" s="78"/>
      <c r="DH1259" s="78"/>
      <c r="DI1259" s="78"/>
      <c r="DJ1259" s="78"/>
      <c r="DK1259" s="78"/>
      <c r="DL1259" s="78"/>
      <c r="DM1259" s="78"/>
      <c r="DN1259" s="78"/>
      <c r="DO1259" s="78"/>
      <c r="DP1259" s="78"/>
      <c r="DQ1259" s="78"/>
      <c r="DR1259" s="78"/>
      <c r="DS1259" s="78"/>
      <c r="DT1259" s="78"/>
      <c r="DU1259" s="78"/>
    </row>
    <row r="1260" spans="1:125" s="47" customFormat="1" ht="13.5">
      <c r="A1260" s="16">
        <v>44075</v>
      </c>
      <c r="B1260" s="17" t="s">
        <v>2180</v>
      </c>
      <c r="C1260" s="17" t="s">
        <v>2181</v>
      </c>
      <c r="D1260" s="60">
        <v>1080897</v>
      </c>
      <c r="E1260" s="60">
        <v>1080897</v>
      </c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  <c r="BK1260" s="78"/>
      <c r="BL1260" s="78"/>
      <c r="BM1260" s="78"/>
      <c r="BN1260" s="78"/>
      <c r="BO1260" s="78"/>
      <c r="BP1260" s="78"/>
      <c r="BQ1260" s="78"/>
      <c r="BR1260" s="78"/>
      <c r="BS1260" s="78"/>
      <c r="BT1260" s="78"/>
      <c r="BU1260" s="78"/>
      <c r="BV1260" s="78"/>
      <c r="BW1260" s="78"/>
      <c r="BX1260" s="78"/>
      <c r="BY1260" s="78"/>
      <c r="BZ1260" s="78"/>
      <c r="CA1260" s="78"/>
      <c r="CB1260" s="78"/>
      <c r="CC1260" s="78"/>
      <c r="CD1260" s="78"/>
      <c r="CE1260" s="78"/>
      <c r="CF1260" s="78"/>
      <c r="CG1260" s="78"/>
      <c r="CH1260" s="78"/>
      <c r="CI1260" s="78"/>
      <c r="CJ1260" s="78"/>
      <c r="CK1260" s="78"/>
      <c r="CL1260" s="78"/>
      <c r="CM1260" s="78"/>
      <c r="CN1260" s="78"/>
      <c r="CO1260" s="78"/>
      <c r="CP1260" s="78"/>
      <c r="CQ1260" s="78"/>
      <c r="CR1260" s="78"/>
      <c r="CS1260" s="78"/>
      <c r="CT1260" s="78"/>
      <c r="CU1260" s="78"/>
      <c r="CV1260" s="78"/>
      <c r="CW1260" s="78"/>
      <c r="CX1260" s="78"/>
      <c r="CY1260" s="78"/>
      <c r="CZ1260" s="78"/>
      <c r="DA1260" s="78"/>
      <c r="DB1260" s="78"/>
      <c r="DC1260" s="78"/>
      <c r="DD1260" s="78"/>
      <c r="DE1260" s="78"/>
      <c r="DF1260" s="78"/>
      <c r="DG1260" s="78"/>
      <c r="DH1260" s="78"/>
      <c r="DI1260" s="78"/>
      <c r="DJ1260" s="78"/>
      <c r="DK1260" s="78"/>
      <c r="DL1260" s="78"/>
      <c r="DM1260" s="78"/>
      <c r="DN1260" s="78"/>
      <c r="DO1260" s="78"/>
      <c r="DP1260" s="78"/>
      <c r="DQ1260" s="78"/>
      <c r="DR1260" s="78"/>
      <c r="DS1260" s="78"/>
      <c r="DT1260" s="78"/>
      <c r="DU1260" s="78"/>
    </row>
    <row r="1261" spans="1:125" s="47" customFormat="1" ht="13.5">
      <c r="A1261" s="16">
        <v>44448</v>
      </c>
      <c r="B1261" s="17" t="s">
        <v>2182</v>
      </c>
      <c r="C1261" s="17" t="s">
        <v>2181</v>
      </c>
      <c r="D1261" s="60">
        <v>596191</v>
      </c>
      <c r="E1261" s="60">
        <v>596191</v>
      </c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  <c r="BK1261" s="78"/>
      <c r="BL1261" s="78"/>
      <c r="BM1261" s="78"/>
      <c r="BN1261" s="78"/>
      <c r="BO1261" s="78"/>
      <c r="BP1261" s="78"/>
      <c r="BQ1261" s="78"/>
      <c r="BR1261" s="78"/>
      <c r="BS1261" s="78"/>
      <c r="BT1261" s="78"/>
      <c r="BU1261" s="78"/>
      <c r="BV1261" s="78"/>
      <c r="BW1261" s="78"/>
      <c r="BX1261" s="78"/>
      <c r="BY1261" s="78"/>
      <c r="BZ1261" s="78"/>
      <c r="CA1261" s="78"/>
      <c r="CB1261" s="78"/>
      <c r="CC1261" s="78"/>
      <c r="CD1261" s="78"/>
      <c r="CE1261" s="78"/>
      <c r="CF1261" s="78"/>
      <c r="CG1261" s="78"/>
      <c r="CH1261" s="78"/>
      <c r="CI1261" s="78"/>
      <c r="CJ1261" s="78"/>
      <c r="CK1261" s="78"/>
      <c r="CL1261" s="78"/>
      <c r="CM1261" s="78"/>
      <c r="CN1261" s="78"/>
      <c r="CO1261" s="78"/>
      <c r="CP1261" s="78"/>
      <c r="CQ1261" s="78"/>
      <c r="CR1261" s="78"/>
      <c r="CS1261" s="78"/>
      <c r="CT1261" s="78"/>
      <c r="CU1261" s="78"/>
      <c r="CV1261" s="78"/>
      <c r="CW1261" s="78"/>
      <c r="CX1261" s="78"/>
      <c r="CY1261" s="78"/>
      <c r="CZ1261" s="78"/>
      <c r="DA1261" s="78"/>
      <c r="DB1261" s="78"/>
      <c r="DC1261" s="78"/>
      <c r="DD1261" s="78"/>
      <c r="DE1261" s="78"/>
      <c r="DF1261" s="78"/>
      <c r="DG1261" s="78"/>
      <c r="DH1261" s="78"/>
      <c r="DI1261" s="78"/>
      <c r="DJ1261" s="78"/>
      <c r="DK1261" s="78"/>
      <c r="DL1261" s="78"/>
      <c r="DM1261" s="78"/>
      <c r="DN1261" s="78"/>
      <c r="DO1261" s="78"/>
      <c r="DP1261" s="78"/>
      <c r="DQ1261" s="78"/>
      <c r="DR1261" s="78"/>
      <c r="DS1261" s="78"/>
      <c r="DT1261" s="78"/>
      <c r="DU1261" s="78"/>
    </row>
    <row r="1262" spans="1:125" s="47" customFormat="1" ht="13.5">
      <c r="A1262" s="20">
        <v>45154</v>
      </c>
      <c r="B1262" s="17" t="s">
        <v>2183</v>
      </c>
      <c r="C1262" s="17" t="s">
        <v>2184</v>
      </c>
      <c r="D1262" s="56">
        <v>7291</v>
      </c>
      <c r="E1262" s="56">
        <v>7291</v>
      </c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  <c r="BK1262" s="78"/>
      <c r="BL1262" s="78"/>
      <c r="BM1262" s="78"/>
      <c r="BN1262" s="78"/>
      <c r="BO1262" s="78"/>
      <c r="BP1262" s="78"/>
      <c r="BQ1262" s="78"/>
      <c r="BR1262" s="78"/>
      <c r="BS1262" s="78"/>
      <c r="BT1262" s="78"/>
      <c r="BU1262" s="78"/>
      <c r="BV1262" s="78"/>
      <c r="BW1262" s="78"/>
      <c r="BX1262" s="78"/>
      <c r="BY1262" s="78"/>
      <c r="BZ1262" s="78"/>
      <c r="CA1262" s="78"/>
      <c r="CB1262" s="78"/>
      <c r="CC1262" s="78"/>
      <c r="CD1262" s="78"/>
      <c r="CE1262" s="78"/>
      <c r="CF1262" s="78"/>
      <c r="CG1262" s="78"/>
      <c r="CH1262" s="78"/>
      <c r="CI1262" s="78"/>
      <c r="CJ1262" s="78"/>
      <c r="CK1262" s="78"/>
      <c r="CL1262" s="78"/>
      <c r="CM1262" s="78"/>
      <c r="CN1262" s="78"/>
      <c r="CO1262" s="78"/>
      <c r="CP1262" s="78"/>
      <c r="CQ1262" s="78"/>
      <c r="CR1262" s="78"/>
      <c r="CS1262" s="78"/>
      <c r="CT1262" s="78"/>
      <c r="CU1262" s="78"/>
      <c r="CV1262" s="78"/>
      <c r="CW1262" s="78"/>
      <c r="CX1262" s="78"/>
      <c r="CY1262" s="78"/>
      <c r="CZ1262" s="78"/>
      <c r="DA1262" s="78"/>
      <c r="DB1262" s="78"/>
      <c r="DC1262" s="78"/>
      <c r="DD1262" s="78"/>
      <c r="DE1262" s="78"/>
      <c r="DF1262" s="78"/>
      <c r="DG1262" s="78"/>
      <c r="DH1262" s="78"/>
      <c r="DI1262" s="78"/>
      <c r="DJ1262" s="78"/>
      <c r="DK1262" s="78"/>
      <c r="DL1262" s="78"/>
      <c r="DM1262" s="78"/>
      <c r="DN1262" s="78"/>
      <c r="DO1262" s="78"/>
      <c r="DP1262" s="78"/>
      <c r="DQ1262" s="78"/>
      <c r="DR1262" s="78"/>
      <c r="DS1262" s="78"/>
      <c r="DT1262" s="78"/>
      <c r="DU1262" s="78"/>
    </row>
    <row r="1263" spans="1:125" s="47" customFormat="1" ht="13.5">
      <c r="A1263" s="16"/>
      <c r="B1263" s="17" t="s">
        <v>2185</v>
      </c>
      <c r="C1263" s="17" t="s">
        <v>2186</v>
      </c>
      <c r="D1263" s="60">
        <v>61392</v>
      </c>
      <c r="E1263" s="60">
        <v>64528.41</v>
      </c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  <c r="BK1263" s="78"/>
      <c r="BL1263" s="78"/>
      <c r="BM1263" s="78"/>
      <c r="BN1263" s="78"/>
      <c r="BO1263" s="78"/>
      <c r="BP1263" s="78"/>
      <c r="BQ1263" s="78"/>
      <c r="BR1263" s="78"/>
      <c r="BS1263" s="78"/>
      <c r="BT1263" s="78"/>
      <c r="BU1263" s="78"/>
      <c r="BV1263" s="78"/>
      <c r="BW1263" s="78"/>
      <c r="BX1263" s="78"/>
      <c r="BY1263" s="78"/>
      <c r="BZ1263" s="78"/>
      <c r="CA1263" s="78"/>
      <c r="CB1263" s="78"/>
      <c r="CC1263" s="78"/>
      <c r="CD1263" s="78"/>
      <c r="CE1263" s="78"/>
      <c r="CF1263" s="78"/>
      <c r="CG1263" s="78"/>
      <c r="CH1263" s="78"/>
      <c r="CI1263" s="78"/>
      <c r="CJ1263" s="78"/>
      <c r="CK1263" s="78"/>
      <c r="CL1263" s="78"/>
      <c r="CM1263" s="78"/>
      <c r="CN1263" s="78"/>
      <c r="CO1263" s="78"/>
      <c r="CP1263" s="78"/>
      <c r="CQ1263" s="78"/>
      <c r="CR1263" s="78"/>
      <c r="CS1263" s="78"/>
      <c r="CT1263" s="78"/>
      <c r="CU1263" s="78"/>
      <c r="CV1263" s="78"/>
      <c r="CW1263" s="78"/>
      <c r="CX1263" s="78"/>
      <c r="CY1263" s="78"/>
      <c r="CZ1263" s="78"/>
      <c r="DA1263" s="78"/>
      <c r="DB1263" s="78"/>
      <c r="DC1263" s="78"/>
      <c r="DD1263" s="78"/>
      <c r="DE1263" s="78"/>
      <c r="DF1263" s="78"/>
      <c r="DG1263" s="78"/>
      <c r="DH1263" s="78"/>
      <c r="DI1263" s="78"/>
      <c r="DJ1263" s="78"/>
      <c r="DK1263" s="78"/>
      <c r="DL1263" s="78"/>
      <c r="DM1263" s="78"/>
      <c r="DN1263" s="78"/>
      <c r="DO1263" s="78"/>
      <c r="DP1263" s="78"/>
      <c r="DQ1263" s="78"/>
      <c r="DR1263" s="78"/>
      <c r="DS1263" s="78"/>
      <c r="DT1263" s="78"/>
      <c r="DU1263" s="78"/>
    </row>
    <row r="1264" spans="1:125" s="47" customFormat="1" ht="13.5">
      <c r="A1264" s="16"/>
      <c r="B1264" s="17" t="s">
        <v>2187</v>
      </c>
      <c r="C1264" s="17" t="s">
        <v>2186</v>
      </c>
      <c r="D1264" s="60">
        <v>3560574</v>
      </c>
      <c r="E1264" s="60">
        <v>3742477.61</v>
      </c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  <c r="BK1264" s="78"/>
      <c r="BL1264" s="78"/>
      <c r="BM1264" s="78"/>
      <c r="BN1264" s="78"/>
      <c r="BO1264" s="78"/>
      <c r="BP1264" s="78"/>
      <c r="BQ1264" s="78"/>
      <c r="BR1264" s="78"/>
      <c r="BS1264" s="78"/>
      <c r="BT1264" s="78"/>
      <c r="BU1264" s="78"/>
      <c r="BV1264" s="78"/>
      <c r="BW1264" s="78"/>
      <c r="BX1264" s="78"/>
      <c r="BY1264" s="78"/>
      <c r="BZ1264" s="78"/>
      <c r="CA1264" s="78"/>
      <c r="CB1264" s="78"/>
      <c r="CC1264" s="78"/>
      <c r="CD1264" s="78"/>
      <c r="CE1264" s="78"/>
      <c r="CF1264" s="78"/>
      <c r="CG1264" s="78"/>
      <c r="CH1264" s="78"/>
      <c r="CI1264" s="78"/>
      <c r="CJ1264" s="78"/>
      <c r="CK1264" s="78"/>
      <c r="CL1264" s="78"/>
      <c r="CM1264" s="78"/>
      <c r="CN1264" s="78"/>
      <c r="CO1264" s="78"/>
      <c r="CP1264" s="78"/>
      <c r="CQ1264" s="78"/>
      <c r="CR1264" s="78"/>
      <c r="CS1264" s="78"/>
      <c r="CT1264" s="78"/>
      <c r="CU1264" s="78"/>
      <c r="CV1264" s="78"/>
      <c r="CW1264" s="78"/>
      <c r="CX1264" s="78"/>
      <c r="CY1264" s="78"/>
      <c r="CZ1264" s="78"/>
      <c r="DA1264" s="78"/>
      <c r="DB1264" s="78"/>
      <c r="DC1264" s="78"/>
      <c r="DD1264" s="78"/>
      <c r="DE1264" s="78"/>
      <c r="DF1264" s="78"/>
      <c r="DG1264" s="78"/>
      <c r="DH1264" s="78"/>
      <c r="DI1264" s="78"/>
      <c r="DJ1264" s="78"/>
      <c r="DK1264" s="78"/>
      <c r="DL1264" s="78"/>
      <c r="DM1264" s="78"/>
      <c r="DN1264" s="78"/>
      <c r="DO1264" s="78"/>
      <c r="DP1264" s="78"/>
      <c r="DQ1264" s="78"/>
      <c r="DR1264" s="78"/>
      <c r="DS1264" s="78"/>
      <c r="DT1264" s="78"/>
      <c r="DU1264" s="78"/>
    </row>
    <row r="1265" spans="1:125" s="47" customFormat="1" ht="13.5">
      <c r="A1265" s="16">
        <v>41178</v>
      </c>
      <c r="B1265" s="17" t="s">
        <v>2188</v>
      </c>
      <c r="C1265" s="17" t="s">
        <v>2189</v>
      </c>
      <c r="D1265" s="18">
        <v>48150</v>
      </c>
      <c r="E1265" s="18">
        <v>48150</v>
      </c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  <c r="BK1265" s="78"/>
      <c r="BL1265" s="78"/>
      <c r="BM1265" s="78"/>
      <c r="BN1265" s="78"/>
      <c r="BO1265" s="78"/>
      <c r="BP1265" s="78"/>
      <c r="BQ1265" s="78"/>
      <c r="BR1265" s="78"/>
      <c r="BS1265" s="78"/>
      <c r="BT1265" s="78"/>
      <c r="BU1265" s="78"/>
      <c r="BV1265" s="78"/>
      <c r="BW1265" s="78"/>
      <c r="BX1265" s="78"/>
      <c r="BY1265" s="78"/>
      <c r="BZ1265" s="78"/>
      <c r="CA1265" s="78"/>
      <c r="CB1265" s="78"/>
      <c r="CC1265" s="78"/>
      <c r="CD1265" s="78"/>
      <c r="CE1265" s="78"/>
      <c r="CF1265" s="78"/>
      <c r="CG1265" s="78"/>
      <c r="CH1265" s="78"/>
      <c r="CI1265" s="78"/>
      <c r="CJ1265" s="78"/>
      <c r="CK1265" s="78"/>
      <c r="CL1265" s="78"/>
      <c r="CM1265" s="78"/>
      <c r="CN1265" s="78"/>
      <c r="CO1265" s="78"/>
      <c r="CP1265" s="78"/>
      <c r="CQ1265" s="78"/>
      <c r="CR1265" s="78"/>
      <c r="CS1265" s="78"/>
      <c r="CT1265" s="78"/>
      <c r="CU1265" s="78"/>
      <c r="CV1265" s="78"/>
      <c r="CW1265" s="78"/>
      <c r="CX1265" s="78"/>
      <c r="CY1265" s="78"/>
      <c r="CZ1265" s="78"/>
      <c r="DA1265" s="78"/>
      <c r="DB1265" s="78"/>
      <c r="DC1265" s="78"/>
      <c r="DD1265" s="78"/>
      <c r="DE1265" s="78"/>
      <c r="DF1265" s="78"/>
      <c r="DG1265" s="78"/>
      <c r="DH1265" s="78"/>
      <c r="DI1265" s="78"/>
      <c r="DJ1265" s="78"/>
      <c r="DK1265" s="78"/>
      <c r="DL1265" s="78"/>
      <c r="DM1265" s="78"/>
      <c r="DN1265" s="78"/>
      <c r="DO1265" s="78"/>
      <c r="DP1265" s="78"/>
      <c r="DQ1265" s="78"/>
      <c r="DR1265" s="78"/>
      <c r="DS1265" s="78"/>
      <c r="DT1265" s="78"/>
      <c r="DU1265" s="78"/>
    </row>
    <row r="1266" spans="1:125" s="47" customFormat="1" ht="13.5">
      <c r="A1266" s="16">
        <v>43217</v>
      </c>
      <c r="B1266" s="17" t="s">
        <v>2190</v>
      </c>
      <c r="C1266" s="17" t="s">
        <v>2189</v>
      </c>
      <c r="D1266" s="18">
        <v>1839025.78</v>
      </c>
      <c r="E1266" s="18">
        <v>1839025.78</v>
      </c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  <c r="BK1266" s="78"/>
      <c r="BL1266" s="78"/>
      <c r="BM1266" s="78"/>
      <c r="BN1266" s="78"/>
      <c r="BO1266" s="78"/>
      <c r="BP1266" s="78"/>
      <c r="BQ1266" s="78"/>
      <c r="BR1266" s="78"/>
      <c r="BS1266" s="78"/>
      <c r="BT1266" s="78"/>
      <c r="BU1266" s="78"/>
      <c r="BV1266" s="78"/>
      <c r="BW1266" s="78"/>
      <c r="BX1266" s="78"/>
      <c r="BY1266" s="78"/>
      <c r="BZ1266" s="78"/>
      <c r="CA1266" s="78"/>
      <c r="CB1266" s="78"/>
      <c r="CC1266" s="78"/>
      <c r="CD1266" s="78"/>
      <c r="CE1266" s="78"/>
      <c r="CF1266" s="78"/>
      <c r="CG1266" s="78"/>
      <c r="CH1266" s="78"/>
      <c r="CI1266" s="78"/>
      <c r="CJ1266" s="78"/>
      <c r="CK1266" s="78"/>
      <c r="CL1266" s="78"/>
      <c r="CM1266" s="78"/>
      <c r="CN1266" s="78"/>
      <c r="CO1266" s="78"/>
      <c r="CP1266" s="78"/>
      <c r="CQ1266" s="78"/>
      <c r="CR1266" s="78"/>
      <c r="CS1266" s="78"/>
      <c r="CT1266" s="78"/>
      <c r="CU1266" s="78"/>
      <c r="CV1266" s="78"/>
      <c r="CW1266" s="78"/>
      <c r="CX1266" s="78"/>
      <c r="CY1266" s="78"/>
      <c r="CZ1266" s="78"/>
      <c r="DA1266" s="78"/>
      <c r="DB1266" s="78"/>
      <c r="DC1266" s="78"/>
      <c r="DD1266" s="78"/>
      <c r="DE1266" s="78"/>
      <c r="DF1266" s="78"/>
      <c r="DG1266" s="78"/>
      <c r="DH1266" s="78"/>
      <c r="DI1266" s="78"/>
      <c r="DJ1266" s="78"/>
      <c r="DK1266" s="78"/>
      <c r="DL1266" s="78"/>
      <c r="DM1266" s="78"/>
      <c r="DN1266" s="78"/>
      <c r="DO1266" s="78"/>
      <c r="DP1266" s="78"/>
      <c r="DQ1266" s="78"/>
      <c r="DR1266" s="78"/>
      <c r="DS1266" s="78"/>
      <c r="DT1266" s="78"/>
      <c r="DU1266" s="78"/>
    </row>
    <row r="1267" spans="1:125" s="47" customFormat="1" ht="13.5">
      <c r="A1267" s="16">
        <v>44300</v>
      </c>
      <c r="B1267" s="17" t="s">
        <v>2191</v>
      </c>
      <c r="C1267" s="17" t="s">
        <v>2192</v>
      </c>
      <c r="D1267" s="18">
        <v>83378</v>
      </c>
      <c r="E1267" s="18">
        <v>39707</v>
      </c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  <c r="CA1267" s="78"/>
      <c r="CB1267" s="78"/>
      <c r="CC1267" s="78"/>
      <c r="CD1267" s="78"/>
      <c r="CE1267" s="78"/>
      <c r="CF1267" s="78"/>
      <c r="CG1267" s="78"/>
      <c r="CH1267" s="78"/>
      <c r="CI1267" s="78"/>
      <c r="CJ1267" s="78"/>
      <c r="CK1267" s="78"/>
      <c r="CL1267" s="78"/>
      <c r="CM1267" s="78"/>
      <c r="CN1267" s="78"/>
      <c r="CO1267" s="78"/>
      <c r="CP1267" s="78"/>
      <c r="CQ1267" s="78"/>
      <c r="CR1267" s="78"/>
      <c r="CS1267" s="78"/>
      <c r="CT1267" s="78"/>
      <c r="CU1267" s="78"/>
      <c r="CV1267" s="78"/>
      <c r="CW1267" s="78"/>
      <c r="CX1267" s="78"/>
      <c r="CY1267" s="78"/>
      <c r="CZ1267" s="78"/>
      <c r="DA1267" s="78"/>
      <c r="DB1267" s="78"/>
      <c r="DC1267" s="78"/>
      <c r="DD1267" s="78"/>
      <c r="DE1267" s="78"/>
      <c r="DF1267" s="78"/>
      <c r="DG1267" s="78"/>
      <c r="DH1267" s="78"/>
      <c r="DI1267" s="78"/>
      <c r="DJ1267" s="78"/>
      <c r="DK1267" s="78"/>
      <c r="DL1267" s="78"/>
      <c r="DM1267" s="78"/>
      <c r="DN1267" s="78"/>
      <c r="DO1267" s="78"/>
      <c r="DP1267" s="78"/>
      <c r="DQ1267" s="78"/>
      <c r="DR1267" s="78"/>
      <c r="DS1267" s="78"/>
      <c r="DT1267" s="78"/>
      <c r="DU1267" s="78"/>
    </row>
    <row r="1268" spans="1:125" s="47" customFormat="1" ht="13.5">
      <c r="A1268" s="22">
        <v>44715</v>
      </c>
      <c r="B1268" s="51" t="s">
        <v>2193</v>
      </c>
      <c r="C1268" s="51" t="s">
        <v>2194</v>
      </c>
      <c r="D1268" s="79">
        <v>609194.74</v>
      </c>
      <c r="E1268" s="79">
        <v>272606.41000000003</v>
      </c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  <c r="BK1268" s="78"/>
      <c r="BL1268" s="78"/>
      <c r="BM1268" s="78"/>
      <c r="BN1268" s="78"/>
      <c r="BO1268" s="78"/>
      <c r="BP1268" s="78"/>
      <c r="BQ1268" s="78"/>
      <c r="BR1268" s="78"/>
      <c r="BS1268" s="78"/>
      <c r="BT1268" s="78"/>
      <c r="BU1268" s="78"/>
      <c r="BV1268" s="78"/>
      <c r="BW1268" s="78"/>
      <c r="BX1268" s="78"/>
      <c r="BY1268" s="78"/>
      <c r="BZ1268" s="78"/>
      <c r="CA1268" s="78"/>
      <c r="CB1268" s="78"/>
      <c r="CC1268" s="78"/>
      <c r="CD1268" s="78"/>
      <c r="CE1268" s="78"/>
      <c r="CF1268" s="78"/>
      <c r="CG1268" s="78"/>
      <c r="CH1268" s="78"/>
      <c r="CI1268" s="78"/>
      <c r="CJ1268" s="78"/>
      <c r="CK1268" s="78"/>
      <c r="CL1268" s="78"/>
      <c r="CM1268" s="78"/>
      <c r="CN1268" s="78"/>
      <c r="CO1268" s="78"/>
      <c r="CP1268" s="78"/>
      <c r="CQ1268" s="78"/>
      <c r="CR1268" s="78"/>
      <c r="CS1268" s="78"/>
      <c r="CT1268" s="78"/>
      <c r="CU1268" s="78"/>
      <c r="CV1268" s="78"/>
      <c r="CW1268" s="78"/>
      <c r="CX1268" s="78"/>
      <c r="CY1268" s="78"/>
      <c r="CZ1268" s="78"/>
      <c r="DA1268" s="78"/>
      <c r="DB1268" s="78"/>
      <c r="DC1268" s="78"/>
      <c r="DD1268" s="78"/>
      <c r="DE1268" s="78"/>
      <c r="DF1268" s="78"/>
      <c r="DG1268" s="78"/>
      <c r="DH1268" s="78"/>
      <c r="DI1268" s="78"/>
      <c r="DJ1268" s="78"/>
      <c r="DK1268" s="78"/>
      <c r="DL1268" s="78"/>
      <c r="DM1268" s="78"/>
      <c r="DN1268" s="78"/>
      <c r="DO1268" s="78"/>
      <c r="DP1268" s="78"/>
      <c r="DQ1268" s="78"/>
      <c r="DR1268" s="78"/>
      <c r="DS1268" s="78"/>
      <c r="DT1268" s="78"/>
      <c r="DU1268" s="78"/>
    </row>
    <row r="1269" spans="1:125" s="47" customFormat="1" ht="13.5">
      <c r="A1269" s="22">
        <v>43545</v>
      </c>
      <c r="B1269" s="51" t="s">
        <v>2195</v>
      </c>
      <c r="C1269" s="33" t="s">
        <v>2196</v>
      </c>
      <c r="D1269" s="75">
        <v>888040</v>
      </c>
      <c r="E1269" s="53">
        <v>888040</v>
      </c>
      <c r="F1269" s="78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  <c r="BK1269" s="78"/>
      <c r="BL1269" s="78"/>
      <c r="BM1269" s="78"/>
      <c r="BN1269" s="78"/>
      <c r="BO1269" s="78"/>
      <c r="BP1269" s="78"/>
      <c r="BQ1269" s="78"/>
      <c r="BR1269" s="78"/>
      <c r="BS1269" s="78"/>
      <c r="BT1269" s="78"/>
      <c r="BU1269" s="78"/>
      <c r="BV1269" s="78"/>
      <c r="BW1269" s="78"/>
      <c r="BX1269" s="78"/>
      <c r="BY1269" s="78"/>
      <c r="BZ1269" s="78"/>
      <c r="CA1269" s="78"/>
      <c r="CB1269" s="78"/>
      <c r="CC1269" s="78"/>
      <c r="CD1269" s="78"/>
      <c r="CE1269" s="78"/>
      <c r="CF1269" s="78"/>
      <c r="CG1269" s="78"/>
      <c r="CH1269" s="78"/>
      <c r="CI1269" s="78"/>
      <c r="CJ1269" s="78"/>
      <c r="CK1269" s="78"/>
      <c r="CL1269" s="78"/>
      <c r="CM1269" s="78"/>
      <c r="CN1269" s="78"/>
      <c r="CO1269" s="78"/>
      <c r="CP1269" s="78"/>
      <c r="CQ1269" s="78"/>
      <c r="CR1269" s="78"/>
      <c r="CS1269" s="78"/>
      <c r="CT1269" s="78"/>
      <c r="CU1269" s="78"/>
      <c r="CV1269" s="78"/>
      <c r="CW1269" s="78"/>
      <c r="CX1269" s="78"/>
      <c r="CY1269" s="78"/>
      <c r="CZ1269" s="78"/>
      <c r="DA1269" s="78"/>
      <c r="DB1269" s="78"/>
      <c r="DC1269" s="78"/>
      <c r="DD1269" s="78"/>
      <c r="DE1269" s="78"/>
      <c r="DF1269" s="78"/>
      <c r="DG1269" s="78"/>
      <c r="DH1269" s="78"/>
      <c r="DI1269" s="78"/>
      <c r="DJ1269" s="78"/>
      <c r="DK1269" s="78"/>
      <c r="DL1269" s="78"/>
      <c r="DM1269" s="78"/>
      <c r="DN1269" s="78"/>
      <c r="DO1269" s="78"/>
      <c r="DP1269" s="78"/>
      <c r="DQ1269" s="78"/>
      <c r="DR1269" s="78"/>
      <c r="DS1269" s="78"/>
      <c r="DT1269" s="78"/>
      <c r="DU1269" s="78"/>
    </row>
    <row r="1270" spans="1:125" s="47" customFormat="1" ht="13.5">
      <c r="A1270" s="23">
        <v>44343</v>
      </c>
      <c r="B1270" s="33" t="s">
        <v>2197</v>
      </c>
      <c r="C1270" s="33" t="s">
        <v>2198</v>
      </c>
      <c r="D1270" s="55">
        <v>651122</v>
      </c>
      <c r="E1270" s="55">
        <v>651122</v>
      </c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  <c r="BK1270" s="78"/>
      <c r="BL1270" s="78"/>
      <c r="BM1270" s="78"/>
      <c r="BN1270" s="78"/>
      <c r="BO1270" s="78"/>
      <c r="BP1270" s="78"/>
      <c r="BQ1270" s="78"/>
      <c r="BR1270" s="78"/>
      <c r="BS1270" s="78"/>
      <c r="BT1270" s="78"/>
      <c r="BU1270" s="78"/>
      <c r="BV1270" s="78"/>
      <c r="BW1270" s="78"/>
      <c r="BX1270" s="78"/>
      <c r="BY1270" s="78"/>
      <c r="BZ1270" s="78"/>
      <c r="CA1270" s="78"/>
      <c r="CB1270" s="78"/>
      <c r="CC1270" s="78"/>
      <c r="CD1270" s="78"/>
      <c r="CE1270" s="78"/>
      <c r="CF1270" s="78"/>
      <c r="CG1270" s="78"/>
      <c r="CH1270" s="78"/>
      <c r="CI1270" s="78"/>
      <c r="CJ1270" s="78"/>
      <c r="CK1270" s="78"/>
      <c r="CL1270" s="78"/>
      <c r="CM1270" s="78"/>
      <c r="CN1270" s="78"/>
      <c r="CO1270" s="78"/>
      <c r="CP1270" s="78"/>
      <c r="CQ1270" s="78"/>
      <c r="CR1270" s="78"/>
      <c r="CS1270" s="78"/>
      <c r="CT1270" s="78"/>
      <c r="CU1270" s="78"/>
      <c r="CV1270" s="78"/>
      <c r="CW1270" s="78"/>
      <c r="CX1270" s="78"/>
      <c r="CY1270" s="78"/>
      <c r="CZ1270" s="78"/>
      <c r="DA1270" s="78"/>
      <c r="DB1270" s="78"/>
      <c r="DC1270" s="78"/>
      <c r="DD1270" s="78"/>
      <c r="DE1270" s="78"/>
      <c r="DF1270" s="78"/>
      <c r="DG1270" s="78"/>
      <c r="DH1270" s="78"/>
      <c r="DI1270" s="78"/>
      <c r="DJ1270" s="78"/>
      <c r="DK1270" s="78"/>
      <c r="DL1270" s="78"/>
      <c r="DM1270" s="78"/>
      <c r="DN1270" s="78"/>
      <c r="DO1270" s="78"/>
      <c r="DP1270" s="78"/>
      <c r="DQ1270" s="78"/>
      <c r="DR1270" s="78"/>
      <c r="DS1270" s="78"/>
      <c r="DT1270" s="78"/>
      <c r="DU1270" s="78"/>
    </row>
    <row r="1271" spans="1:125" s="47" customFormat="1" ht="13.5">
      <c r="A1271" s="23">
        <v>44455</v>
      </c>
      <c r="B1271" s="33" t="s">
        <v>2199</v>
      </c>
      <c r="C1271" s="33" t="s">
        <v>2198</v>
      </c>
      <c r="D1271" s="55">
        <v>916821</v>
      </c>
      <c r="E1271" s="55">
        <v>916821</v>
      </c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  <c r="BK1271" s="78"/>
      <c r="BL1271" s="78"/>
      <c r="BM1271" s="78"/>
      <c r="BN1271" s="78"/>
      <c r="BO1271" s="78"/>
      <c r="BP1271" s="78"/>
      <c r="BQ1271" s="78"/>
      <c r="BR1271" s="78"/>
      <c r="BS1271" s="78"/>
      <c r="BT1271" s="78"/>
      <c r="BU1271" s="78"/>
      <c r="BV1271" s="78"/>
      <c r="BW1271" s="78"/>
      <c r="BX1271" s="78"/>
      <c r="BY1271" s="78"/>
      <c r="BZ1271" s="78"/>
      <c r="CA1271" s="78"/>
      <c r="CB1271" s="78"/>
      <c r="CC1271" s="78"/>
      <c r="CD1271" s="78"/>
      <c r="CE1271" s="78"/>
      <c r="CF1271" s="78"/>
      <c r="CG1271" s="78"/>
      <c r="CH1271" s="78"/>
      <c r="CI1271" s="78"/>
      <c r="CJ1271" s="78"/>
      <c r="CK1271" s="78"/>
      <c r="CL1271" s="78"/>
      <c r="CM1271" s="78"/>
      <c r="CN1271" s="78"/>
      <c r="CO1271" s="78"/>
      <c r="CP1271" s="78"/>
      <c r="CQ1271" s="78"/>
      <c r="CR1271" s="78"/>
      <c r="CS1271" s="78"/>
      <c r="CT1271" s="78"/>
      <c r="CU1271" s="78"/>
      <c r="CV1271" s="78"/>
      <c r="CW1271" s="78"/>
      <c r="CX1271" s="78"/>
      <c r="CY1271" s="78"/>
      <c r="CZ1271" s="78"/>
      <c r="DA1271" s="78"/>
      <c r="DB1271" s="78"/>
      <c r="DC1271" s="78"/>
      <c r="DD1271" s="78"/>
      <c r="DE1271" s="78"/>
      <c r="DF1271" s="78"/>
      <c r="DG1271" s="78"/>
      <c r="DH1271" s="78"/>
      <c r="DI1271" s="78"/>
      <c r="DJ1271" s="78"/>
      <c r="DK1271" s="78"/>
      <c r="DL1271" s="78"/>
      <c r="DM1271" s="78"/>
      <c r="DN1271" s="78"/>
      <c r="DO1271" s="78"/>
      <c r="DP1271" s="78"/>
      <c r="DQ1271" s="78"/>
      <c r="DR1271" s="78"/>
      <c r="DS1271" s="78"/>
      <c r="DT1271" s="78"/>
      <c r="DU1271" s="78"/>
    </row>
    <row r="1272" spans="1:125" s="47" customFormat="1" ht="13.5">
      <c r="A1272" s="23">
        <v>44777</v>
      </c>
      <c r="B1272" s="33" t="s">
        <v>2200</v>
      </c>
      <c r="C1272" s="33" t="s">
        <v>2198</v>
      </c>
      <c r="D1272" s="55">
        <v>2254990.39</v>
      </c>
      <c r="E1272" s="55">
        <v>2254990.39</v>
      </c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  <c r="CA1272" s="78"/>
      <c r="CB1272" s="78"/>
      <c r="CC1272" s="78"/>
      <c r="CD1272" s="78"/>
      <c r="CE1272" s="78"/>
      <c r="CF1272" s="78"/>
      <c r="CG1272" s="78"/>
      <c r="CH1272" s="78"/>
      <c r="CI1272" s="78"/>
      <c r="CJ1272" s="78"/>
      <c r="CK1272" s="78"/>
      <c r="CL1272" s="78"/>
      <c r="CM1272" s="78"/>
      <c r="CN1272" s="78"/>
      <c r="CO1272" s="78"/>
      <c r="CP1272" s="78"/>
      <c r="CQ1272" s="78"/>
      <c r="CR1272" s="78"/>
      <c r="CS1272" s="78"/>
      <c r="CT1272" s="78"/>
      <c r="CU1272" s="78"/>
      <c r="CV1272" s="78"/>
      <c r="CW1272" s="78"/>
      <c r="CX1272" s="78"/>
      <c r="CY1272" s="78"/>
      <c r="CZ1272" s="78"/>
      <c r="DA1272" s="78"/>
      <c r="DB1272" s="78"/>
      <c r="DC1272" s="78"/>
      <c r="DD1272" s="78"/>
      <c r="DE1272" s="78"/>
      <c r="DF1272" s="78"/>
      <c r="DG1272" s="78"/>
      <c r="DH1272" s="78"/>
      <c r="DI1272" s="78"/>
      <c r="DJ1272" s="78"/>
      <c r="DK1272" s="78"/>
      <c r="DL1272" s="78"/>
      <c r="DM1272" s="78"/>
      <c r="DN1272" s="78"/>
      <c r="DO1272" s="78"/>
      <c r="DP1272" s="78"/>
      <c r="DQ1272" s="78"/>
      <c r="DR1272" s="78"/>
      <c r="DS1272" s="78"/>
      <c r="DT1272" s="78"/>
      <c r="DU1272" s="78"/>
    </row>
    <row r="1273" spans="1:125" s="47" customFormat="1" ht="13.5">
      <c r="A1273" s="23">
        <v>44075</v>
      </c>
      <c r="B1273" s="33" t="s">
        <v>2201</v>
      </c>
      <c r="C1273" s="33" t="s">
        <v>2202</v>
      </c>
      <c r="D1273" s="55">
        <v>199598</v>
      </c>
      <c r="E1273" s="55">
        <v>199598</v>
      </c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  <c r="BK1273" s="78"/>
      <c r="BL1273" s="78"/>
      <c r="BM1273" s="78"/>
      <c r="BN1273" s="78"/>
      <c r="BO1273" s="78"/>
      <c r="BP1273" s="78"/>
      <c r="BQ1273" s="78"/>
      <c r="BR1273" s="78"/>
      <c r="BS1273" s="78"/>
      <c r="BT1273" s="78"/>
      <c r="BU1273" s="78"/>
      <c r="BV1273" s="78"/>
      <c r="BW1273" s="78"/>
      <c r="BX1273" s="78"/>
      <c r="BY1273" s="78"/>
      <c r="BZ1273" s="78"/>
      <c r="CA1273" s="78"/>
      <c r="CB1273" s="78"/>
      <c r="CC1273" s="78"/>
      <c r="CD1273" s="78"/>
      <c r="CE1273" s="78"/>
      <c r="CF1273" s="78"/>
      <c r="CG1273" s="78"/>
      <c r="CH1273" s="78"/>
      <c r="CI1273" s="78"/>
      <c r="CJ1273" s="78"/>
      <c r="CK1273" s="78"/>
      <c r="CL1273" s="78"/>
      <c r="CM1273" s="78"/>
      <c r="CN1273" s="78"/>
      <c r="CO1273" s="78"/>
      <c r="CP1273" s="78"/>
      <c r="CQ1273" s="78"/>
      <c r="CR1273" s="78"/>
      <c r="CS1273" s="78"/>
      <c r="CT1273" s="78"/>
      <c r="CU1273" s="78"/>
      <c r="CV1273" s="78"/>
      <c r="CW1273" s="78"/>
      <c r="CX1273" s="78"/>
      <c r="CY1273" s="78"/>
      <c r="CZ1273" s="78"/>
      <c r="DA1273" s="78"/>
      <c r="DB1273" s="78"/>
      <c r="DC1273" s="78"/>
      <c r="DD1273" s="78"/>
      <c r="DE1273" s="78"/>
      <c r="DF1273" s="78"/>
      <c r="DG1273" s="78"/>
      <c r="DH1273" s="78"/>
      <c r="DI1273" s="78"/>
      <c r="DJ1273" s="78"/>
      <c r="DK1273" s="78"/>
      <c r="DL1273" s="78"/>
      <c r="DM1273" s="78"/>
      <c r="DN1273" s="78"/>
      <c r="DO1273" s="78"/>
      <c r="DP1273" s="78"/>
      <c r="DQ1273" s="78"/>
      <c r="DR1273" s="78"/>
      <c r="DS1273" s="78"/>
      <c r="DT1273" s="78"/>
      <c r="DU1273" s="78"/>
    </row>
    <row r="1274" spans="1:125" s="47" customFormat="1" ht="13.5">
      <c r="A1274" s="23">
        <v>44455</v>
      </c>
      <c r="B1274" s="33" t="s">
        <v>2203</v>
      </c>
      <c r="C1274" s="33" t="s">
        <v>2202</v>
      </c>
      <c r="D1274" s="55">
        <v>474207</v>
      </c>
      <c r="E1274" s="55">
        <v>474207</v>
      </c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  <c r="BK1274" s="78"/>
      <c r="BL1274" s="78"/>
      <c r="BM1274" s="78"/>
      <c r="BN1274" s="78"/>
      <c r="BO1274" s="78"/>
      <c r="BP1274" s="78"/>
      <c r="BQ1274" s="78"/>
      <c r="BR1274" s="78"/>
      <c r="BS1274" s="78"/>
      <c r="BT1274" s="78"/>
      <c r="BU1274" s="78"/>
      <c r="BV1274" s="78"/>
      <c r="BW1274" s="78"/>
      <c r="BX1274" s="78"/>
      <c r="BY1274" s="78"/>
      <c r="BZ1274" s="78"/>
      <c r="CA1274" s="78"/>
      <c r="CB1274" s="78"/>
      <c r="CC1274" s="78"/>
      <c r="CD1274" s="78"/>
      <c r="CE1274" s="78"/>
      <c r="CF1274" s="78"/>
      <c r="CG1274" s="78"/>
      <c r="CH1274" s="78"/>
      <c r="CI1274" s="78"/>
      <c r="CJ1274" s="78"/>
      <c r="CK1274" s="78"/>
      <c r="CL1274" s="78"/>
      <c r="CM1274" s="78"/>
      <c r="CN1274" s="78"/>
      <c r="CO1274" s="78"/>
      <c r="CP1274" s="78"/>
      <c r="CQ1274" s="78"/>
      <c r="CR1274" s="78"/>
      <c r="CS1274" s="78"/>
      <c r="CT1274" s="78"/>
      <c r="CU1274" s="78"/>
      <c r="CV1274" s="78"/>
      <c r="CW1274" s="78"/>
      <c r="CX1274" s="78"/>
      <c r="CY1274" s="78"/>
      <c r="CZ1274" s="78"/>
      <c r="DA1274" s="78"/>
      <c r="DB1274" s="78"/>
      <c r="DC1274" s="78"/>
      <c r="DD1274" s="78"/>
      <c r="DE1274" s="78"/>
      <c r="DF1274" s="78"/>
      <c r="DG1274" s="78"/>
      <c r="DH1274" s="78"/>
      <c r="DI1274" s="78"/>
      <c r="DJ1274" s="78"/>
      <c r="DK1274" s="78"/>
      <c r="DL1274" s="78"/>
      <c r="DM1274" s="78"/>
      <c r="DN1274" s="78"/>
      <c r="DO1274" s="78"/>
      <c r="DP1274" s="78"/>
      <c r="DQ1274" s="78"/>
      <c r="DR1274" s="78"/>
      <c r="DS1274" s="78"/>
      <c r="DT1274" s="78"/>
      <c r="DU1274" s="78"/>
    </row>
    <row r="1275" spans="1:125" s="47" customFormat="1" ht="13.5">
      <c r="A1275" s="23">
        <v>44777</v>
      </c>
      <c r="B1275" s="33" t="s">
        <v>2204</v>
      </c>
      <c r="C1275" s="33" t="s">
        <v>2202</v>
      </c>
      <c r="D1275" s="55">
        <v>282549.15999999997</v>
      </c>
      <c r="E1275" s="55">
        <v>282549.15999999997</v>
      </c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  <c r="BK1275" s="78"/>
      <c r="BL1275" s="78"/>
      <c r="BM1275" s="78"/>
      <c r="BN1275" s="78"/>
      <c r="BO1275" s="78"/>
      <c r="BP1275" s="78"/>
      <c r="BQ1275" s="78"/>
      <c r="BR1275" s="78"/>
      <c r="BS1275" s="78"/>
      <c r="BT1275" s="78"/>
      <c r="BU1275" s="78"/>
      <c r="BV1275" s="78"/>
      <c r="BW1275" s="78"/>
      <c r="BX1275" s="78"/>
      <c r="BY1275" s="78"/>
      <c r="BZ1275" s="78"/>
      <c r="CA1275" s="78"/>
      <c r="CB1275" s="78"/>
      <c r="CC1275" s="78"/>
      <c r="CD1275" s="78"/>
      <c r="CE1275" s="78"/>
      <c r="CF1275" s="78"/>
      <c r="CG1275" s="78"/>
      <c r="CH1275" s="78"/>
      <c r="CI1275" s="78"/>
      <c r="CJ1275" s="78"/>
      <c r="CK1275" s="78"/>
      <c r="CL1275" s="78"/>
      <c r="CM1275" s="78"/>
      <c r="CN1275" s="78"/>
      <c r="CO1275" s="78"/>
      <c r="CP1275" s="78"/>
      <c r="CQ1275" s="78"/>
      <c r="CR1275" s="78"/>
      <c r="CS1275" s="78"/>
      <c r="CT1275" s="78"/>
      <c r="CU1275" s="78"/>
      <c r="CV1275" s="78"/>
      <c r="CW1275" s="78"/>
      <c r="CX1275" s="78"/>
      <c r="CY1275" s="78"/>
      <c r="CZ1275" s="78"/>
      <c r="DA1275" s="78"/>
      <c r="DB1275" s="78"/>
      <c r="DC1275" s="78"/>
      <c r="DD1275" s="78"/>
      <c r="DE1275" s="78"/>
      <c r="DF1275" s="78"/>
      <c r="DG1275" s="78"/>
      <c r="DH1275" s="78"/>
      <c r="DI1275" s="78"/>
      <c r="DJ1275" s="78"/>
      <c r="DK1275" s="78"/>
      <c r="DL1275" s="78"/>
      <c r="DM1275" s="78"/>
      <c r="DN1275" s="78"/>
      <c r="DO1275" s="78"/>
      <c r="DP1275" s="78"/>
      <c r="DQ1275" s="78"/>
      <c r="DR1275" s="78"/>
      <c r="DS1275" s="78"/>
      <c r="DT1275" s="78"/>
      <c r="DU1275" s="78"/>
    </row>
    <row r="1276" spans="1:125" s="47" customFormat="1" ht="13.5">
      <c r="A1276" s="23">
        <v>45149</v>
      </c>
      <c r="B1276" s="33" t="s">
        <v>2205</v>
      </c>
      <c r="C1276" s="33" t="s">
        <v>2202</v>
      </c>
      <c r="D1276" s="55">
        <v>81978.350000000006</v>
      </c>
      <c r="E1276" s="55">
        <v>81978.350000000006</v>
      </c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  <c r="BK1276" s="78"/>
      <c r="BL1276" s="78"/>
      <c r="BM1276" s="78"/>
      <c r="BN1276" s="78"/>
      <c r="BO1276" s="78"/>
      <c r="BP1276" s="78"/>
      <c r="BQ1276" s="78"/>
      <c r="BR1276" s="78"/>
      <c r="BS1276" s="78"/>
      <c r="BT1276" s="78"/>
      <c r="BU1276" s="78"/>
      <c r="BV1276" s="78"/>
      <c r="BW1276" s="78"/>
      <c r="BX1276" s="78"/>
      <c r="BY1276" s="78"/>
      <c r="BZ1276" s="78"/>
      <c r="CA1276" s="78"/>
      <c r="CB1276" s="78"/>
      <c r="CC1276" s="78"/>
      <c r="CD1276" s="78"/>
      <c r="CE1276" s="78"/>
      <c r="CF1276" s="78"/>
      <c r="CG1276" s="78"/>
      <c r="CH1276" s="78"/>
      <c r="CI1276" s="78"/>
      <c r="CJ1276" s="78"/>
      <c r="CK1276" s="78"/>
      <c r="CL1276" s="78"/>
      <c r="CM1276" s="78"/>
      <c r="CN1276" s="78"/>
      <c r="CO1276" s="78"/>
      <c r="CP1276" s="78"/>
      <c r="CQ1276" s="78"/>
      <c r="CR1276" s="78"/>
      <c r="CS1276" s="78"/>
      <c r="CT1276" s="78"/>
      <c r="CU1276" s="78"/>
      <c r="CV1276" s="78"/>
      <c r="CW1276" s="78"/>
      <c r="CX1276" s="78"/>
      <c r="CY1276" s="78"/>
      <c r="CZ1276" s="78"/>
      <c r="DA1276" s="78"/>
      <c r="DB1276" s="78"/>
      <c r="DC1276" s="78"/>
      <c r="DD1276" s="78"/>
      <c r="DE1276" s="78"/>
      <c r="DF1276" s="78"/>
      <c r="DG1276" s="78"/>
      <c r="DH1276" s="78"/>
      <c r="DI1276" s="78"/>
      <c r="DJ1276" s="78"/>
      <c r="DK1276" s="78"/>
      <c r="DL1276" s="78"/>
      <c r="DM1276" s="78"/>
      <c r="DN1276" s="78"/>
      <c r="DO1276" s="78"/>
      <c r="DP1276" s="78"/>
      <c r="DQ1276" s="78"/>
      <c r="DR1276" s="78"/>
      <c r="DS1276" s="78"/>
      <c r="DT1276" s="78"/>
      <c r="DU1276" s="78"/>
    </row>
    <row r="1277" spans="1:125" s="47" customFormat="1" ht="13.5">
      <c r="A1277" s="23">
        <v>43873</v>
      </c>
      <c r="B1277" s="33" t="s">
        <v>2206</v>
      </c>
      <c r="C1277" s="33" t="s">
        <v>2207</v>
      </c>
      <c r="D1277" s="79">
        <v>160845.97</v>
      </c>
      <c r="E1277" s="79">
        <v>160845.97</v>
      </c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  <c r="BK1277" s="78"/>
      <c r="BL1277" s="78"/>
      <c r="BM1277" s="78"/>
      <c r="BN1277" s="78"/>
      <c r="BO1277" s="78"/>
      <c r="BP1277" s="78"/>
      <c r="BQ1277" s="78"/>
      <c r="BR1277" s="78"/>
      <c r="BS1277" s="78"/>
      <c r="BT1277" s="78"/>
      <c r="BU1277" s="78"/>
      <c r="BV1277" s="78"/>
      <c r="BW1277" s="78"/>
      <c r="BX1277" s="78"/>
      <c r="BY1277" s="78"/>
      <c r="BZ1277" s="78"/>
      <c r="CA1277" s="78"/>
      <c r="CB1277" s="78"/>
      <c r="CC1277" s="78"/>
      <c r="CD1277" s="78"/>
      <c r="CE1277" s="78"/>
      <c r="CF1277" s="78"/>
      <c r="CG1277" s="78"/>
      <c r="CH1277" s="78"/>
      <c r="CI1277" s="78"/>
      <c r="CJ1277" s="78"/>
      <c r="CK1277" s="78"/>
      <c r="CL1277" s="78"/>
      <c r="CM1277" s="78"/>
      <c r="CN1277" s="78"/>
      <c r="CO1277" s="78"/>
      <c r="CP1277" s="78"/>
      <c r="CQ1277" s="78"/>
      <c r="CR1277" s="78"/>
      <c r="CS1277" s="78"/>
      <c r="CT1277" s="78"/>
      <c r="CU1277" s="78"/>
      <c r="CV1277" s="78"/>
      <c r="CW1277" s="78"/>
      <c r="CX1277" s="78"/>
      <c r="CY1277" s="78"/>
      <c r="CZ1277" s="78"/>
      <c r="DA1277" s="78"/>
      <c r="DB1277" s="78"/>
      <c r="DC1277" s="78"/>
      <c r="DD1277" s="78"/>
      <c r="DE1277" s="78"/>
      <c r="DF1277" s="78"/>
      <c r="DG1277" s="78"/>
      <c r="DH1277" s="78"/>
      <c r="DI1277" s="78"/>
      <c r="DJ1277" s="78"/>
      <c r="DK1277" s="78"/>
      <c r="DL1277" s="78"/>
      <c r="DM1277" s="78"/>
      <c r="DN1277" s="78"/>
      <c r="DO1277" s="78"/>
      <c r="DP1277" s="78"/>
      <c r="DQ1277" s="78"/>
      <c r="DR1277" s="78"/>
      <c r="DS1277" s="78"/>
      <c r="DT1277" s="78"/>
      <c r="DU1277" s="78"/>
    </row>
    <row r="1278" spans="1:125" s="46" customFormat="1" ht="13.5">
      <c r="A1278" s="23">
        <v>44538</v>
      </c>
      <c r="B1278" s="33" t="s">
        <v>2208</v>
      </c>
      <c r="C1278" s="33" t="s">
        <v>2207</v>
      </c>
      <c r="D1278" s="55">
        <v>18558</v>
      </c>
      <c r="E1278" s="55">
        <v>18558</v>
      </c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  <c r="BK1278" s="78"/>
      <c r="BL1278" s="78"/>
      <c r="BM1278" s="78"/>
      <c r="BN1278" s="78"/>
      <c r="BO1278" s="78"/>
      <c r="BP1278" s="78"/>
      <c r="BQ1278" s="78"/>
      <c r="BR1278" s="78"/>
      <c r="BS1278" s="78"/>
      <c r="BT1278" s="78"/>
      <c r="BU1278" s="78"/>
      <c r="BV1278" s="78"/>
      <c r="BW1278" s="78"/>
      <c r="BX1278" s="78"/>
      <c r="BY1278" s="78"/>
      <c r="BZ1278" s="78"/>
      <c r="CA1278" s="78"/>
      <c r="CB1278" s="78"/>
      <c r="CC1278" s="78"/>
      <c r="CD1278" s="78"/>
      <c r="CE1278" s="78"/>
      <c r="CF1278" s="78"/>
      <c r="CG1278" s="78"/>
      <c r="CH1278" s="78"/>
      <c r="CI1278" s="78"/>
      <c r="CJ1278" s="78"/>
      <c r="CK1278" s="78"/>
      <c r="CL1278" s="78"/>
      <c r="CM1278" s="78"/>
      <c r="CN1278" s="78"/>
      <c r="CO1278" s="78"/>
      <c r="CP1278" s="78"/>
      <c r="CQ1278" s="78"/>
      <c r="CR1278" s="78"/>
      <c r="CS1278" s="78"/>
      <c r="CT1278" s="78"/>
      <c r="CU1278" s="78"/>
      <c r="CV1278" s="78"/>
      <c r="CW1278" s="78"/>
      <c r="CX1278" s="78"/>
      <c r="CY1278" s="78"/>
      <c r="CZ1278" s="78"/>
      <c r="DA1278" s="78"/>
      <c r="DB1278" s="78"/>
      <c r="DC1278" s="78"/>
      <c r="DD1278" s="78"/>
      <c r="DE1278" s="78"/>
      <c r="DF1278" s="78"/>
      <c r="DG1278" s="78"/>
      <c r="DH1278" s="78"/>
      <c r="DI1278" s="78"/>
      <c r="DJ1278" s="78"/>
      <c r="DK1278" s="78"/>
      <c r="DL1278" s="78"/>
      <c r="DM1278" s="78"/>
      <c r="DN1278" s="78"/>
      <c r="DO1278" s="78"/>
      <c r="DP1278" s="78"/>
      <c r="DQ1278" s="78"/>
      <c r="DR1278" s="78"/>
      <c r="DS1278" s="78"/>
      <c r="DT1278" s="78"/>
      <c r="DU1278" s="78"/>
    </row>
    <row r="1279" spans="1:125" s="46" customFormat="1" ht="13.5">
      <c r="A1279" s="23">
        <v>44587</v>
      </c>
      <c r="B1279" s="33" t="s">
        <v>2209</v>
      </c>
      <c r="C1279" s="33" t="s">
        <v>2207</v>
      </c>
      <c r="D1279" s="55">
        <v>18083</v>
      </c>
      <c r="E1279" s="55">
        <v>18083</v>
      </c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  <c r="BK1279" s="78"/>
      <c r="BL1279" s="78"/>
      <c r="BM1279" s="78"/>
      <c r="BN1279" s="78"/>
      <c r="BO1279" s="78"/>
      <c r="BP1279" s="78"/>
      <c r="BQ1279" s="78"/>
      <c r="BR1279" s="78"/>
      <c r="BS1279" s="78"/>
      <c r="BT1279" s="78"/>
      <c r="BU1279" s="78"/>
      <c r="BV1279" s="78"/>
      <c r="BW1279" s="78"/>
      <c r="BX1279" s="78"/>
      <c r="BY1279" s="78"/>
      <c r="BZ1279" s="78"/>
      <c r="CA1279" s="78"/>
      <c r="CB1279" s="78"/>
      <c r="CC1279" s="78"/>
      <c r="CD1279" s="78"/>
      <c r="CE1279" s="78"/>
      <c r="CF1279" s="78"/>
      <c r="CG1279" s="78"/>
      <c r="CH1279" s="78"/>
      <c r="CI1279" s="78"/>
      <c r="CJ1279" s="78"/>
      <c r="CK1279" s="78"/>
      <c r="CL1279" s="78"/>
      <c r="CM1279" s="78"/>
      <c r="CN1279" s="78"/>
      <c r="CO1279" s="78"/>
      <c r="CP1279" s="78"/>
      <c r="CQ1279" s="78"/>
      <c r="CR1279" s="78"/>
      <c r="CS1279" s="78"/>
      <c r="CT1279" s="78"/>
      <c r="CU1279" s="78"/>
      <c r="CV1279" s="78"/>
      <c r="CW1279" s="78"/>
      <c r="CX1279" s="78"/>
      <c r="CY1279" s="78"/>
      <c r="CZ1279" s="78"/>
      <c r="DA1279" s="78"/>
      <c r="DB1279" s="78"/>
      <c r="DC1279" s="78"/>
      <c r="DD1279" s="78"/>
      <c r="DE1279" s="78"/>
      <c r="DF1279" s="78"/>
      <c r="DG1279" s="78"/>
      <c r="DH1279" s="78"/>
      <c r="DI1279" s="78"/>
      <c r="DJ1279" s="78"/>
      <c r="DK1279" s="78"/>
      <c r="DL1279" s="78"/>
      <c r="DM1279" s="78"/>
      <c r="DN1279" s="78"/>
      <c r="DO1279" s="78"/>
      <c r="DP1279" s="78"/>
      <c r="DQ1279" s="78"/>
      <c r="DR1279" s="78"/>
      <c r="DS1279" s="78"/>
      <c r="DT1279" s="78"/>
      <c r="DU1279" s="78"/>
    </row>
    <row r="1280" spans="1:125" s="46" customFormat="1" ht="13.5">
      <c r="A1280" s="23">
        <v>44343</v>
      </c>
      <c r="B1280" s="33" t="s">
        <v>2210</v>
      </c>
      <c r="C1280" s="33" t="s">
        <v>2211</v>
      </c>
      <c r="D1280" s="79">
        <v>33334</v>
      </c>
      <c r="E1280" s="79">
        <v>33334</v>
      </c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  <c r="BK1280" s="78"/>
      <c r="BL1280" s="78"/>
      <c r="BM1280" s="78"/>
      <c r="BN1280" s="78"/>
      <c r="BO1280" s="78"/>
      <c r="BP1280" s="78"/>
      <c r="BQ1280" s="78"/>
      <c r="BR1280" s="78"/>
      <c r="BS1280" s="78"/>
      <c r="BT1280" s="78"/>
      <c r="BU1280" s="78"/>
      <c r="BV1280" s="78"/>
      <c r="BW1280" s="78"/>
      <c r="BX1280" s="78"/>
      <c r="BY1280" s="78"/>
      <c r="BZ1280" s="78"/>
      <c r="CA1280" s="78"/>
      <c r="CB1280" s="78"/>
      <c r="CC1280" s="78"/>
      <c r="CD1280" s="78"/>
      <c r="CE1280" s="78"/>
      <c r="CF1280" s="78"/>
      <c r="CG1280" s="78"/>
      <c r="CH1280" s="78"/>
      <c r="CI1280" s="78"/>
      <c r="CJ1280" s="78"/>
      <c r="CK1280" s="78"/>
      <c r="CL1280" s="78"/>
      <c r="CM1280" s="78"/>
      <c r="CN1280" s="78"/>
      <c r="CO1280" s="78"/>
      <c r="CP1280" s="78"/>
      <c r="CQ1280" s="78"/>
      <c r="CR1280" s="78"/>
      <c r="CS1280" s="78"/>
      <c r="CT1280" s="78"/>
      <c r="CU1280" s="78"/>
      <c r="CV1280" s="78"/>
      <c r="CW1280" s="78"/>
      <c r="CX1280" s="78"/>
      <c r="CY1280" s="78"/>
      <c r="CZ1280" s="78"/>
      <c r="DA1280" s="78"/>
      <c r="DB1280" s="78"/>
      <c r="DC1280" s="78"/>
      <c r="DD1280" s="78"/>
      <c r="DE1280" s="78"/>
      <c r="DF1280" s="78"/>
      <c r="DG1280" s="78"/>
      <c r="DH1280" s="78"/>
      <c r="DI1280" s="78"/>
      <c r="DJ1280" s="78"/>
      <c r="DK1280" s="78"/>
      <c r="DL1280" s="78"/>
      <c r="DM1280" s="78"/>
      <c r="DN1280" s="78"/>
      <c r="DO1280" s="78"/>
      <c r="DP1280" s="78"/>
      <c r="DQ1280" s="78"/>
      <c r="DR1280" s="78"/>
      <c r="DS1280" s="78"/>
      <c r="DT1280" s="78"/>
      <c r="DU1280" s="78"/>
    </row>
    <row r="1281" spans="1:125" s="46" customFormat="1" ht="54">
      <c r="A1281" s="23">
        <v>44173</v>
      </c>
      <c r="B1281" s="33" t="s">
        <v>2212</v>
      </c>
      <c r="C1281" s="33" t="s">
        <v>2213</v>
      </c>
      <c r="D1281" s="55">
        <v>255237213.68000001</v>
      </c>
      <c r="E1281" s="55">
        <v>242401634.68000001</v>
      </c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  <c r="BK1281" s="78"/>
      <c r="BL1281" s="78"/>
      <c r="BM1281" s="78"/>
      <c r="BN1281" s="78"/>
      <c r="BO1281" s="78"/>
      <c r="BP1281" s="78"/>
      <c r="BQ1281" s="78"/>
      <c r="BR1281" s="78"/>
      <c r="BS1281" s="78"/>
      <c r="BT1281" s="78"/>
      <c r="BU1281" s="78"/>
      <c r="BV1281" s="78"/>
      <c r="BW1281" s="78"/>
      <c r="BX1281" s="78"/>
      <c r="BY1281" s="78"/>
      <c r="BZ1281" s="78"/>
      <c r="CA1281" s="78"/>
      <c r="CB1281" s="78"/>
      <c r="CC1281" s="78"/>
      <c r="CD1281" s="78"/>
      <c r="CE1281" s="78"/>
      <c r="CF1281" s="78"/>
      <c r="CG1281" s="78"/>
      <c r="CH1281" s="78"/>
      <c r="CI1281" s="78"/>
      <c r="CJ1281" s="78"/>
      <c r="CK1281" s="78"/>
      <c r="CL1281" s="78"/>
      <c r="CM1281" s="78"/>
      <c r="CN1281" s="78"/>
      <c r="CO1281" s="78"/>
      <c r="CP1281" s="78"/>
      <c r="CQ1281" s="78"/>
      <c r="CR1281" s="78"/>
      <c r="CS1281" s="78"/>
      <c r="CT1281" s="78"/>
      <c r="CU1281" s="78"/>
      <c r="CV1281" s="78"/>
      <c r="CW1281" s="78"/>
      <c r="CX1281" s="78"/>
      <c r="CY1281" s="78"/>
      <c r="CZ1281" s="78"/>
      <c r="DA1281" s="78"/>
      <c r="DB1281" s="78"/>
      <c r="DC1281" s="78"/>
      <c r="DD1281" s="78"/>
      <c r="DE1281" s="78"/>
      <c r="DF1281" s="78"/>
      <c r="DG1281" s="78"/>
      <c r="DH1281" s="78"/>
      <c r="DI1281" s="78"/>
      <c r="DJ1281" s="78"/>
      <c r="DK1281" s="78"/>
      <c r="DL1281" s="78"/>
      <c r="DM1281" s="78"/>
      <c r="DN1281" s="78"/>
      <c r="DO1281" s="78"/>
      <c r="DP1281" s="78"/>
      <c r="DQ1281" s="78"/>
      <c r="DR1281" s="78"/>
      <c r="DS1281" s="78"/>
      <c r="DT1281" s="78"/>
      <c r="DU1281" s="78"/>
    </row>
    <row r="1282" spans="1:125" s="46" customFormat="1" ht="13.5">
      <c r="A1282" s="23"/>
      <c r="B1282" s="33" t="s">
        <v>2214</v>
      </c>
      <c r="C1282" s="33" t="s">
        <v>2215</v>
      </c>
      <c r="D1282" s="55">
        <v>39.31</v>
      </c>
      <c r="E1282" s="55">
        <v>39.31</v>
      </c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  <c r="BK1282" s="78"/>
      <c r="BL1282" s="78"/>
      <c r="BM1282" s="78"/>
      <c r="BN1282" s="78"/>
      <c r="BO1282" s="78"/>
      <c r="BP1282" s="78"/>
      <c r="BQ1282" s="78"/>
      <c r="BR1282" s="78"/>
      <c r="BS1282" s="78"/>
      <c r="BT1282" s="78"/>
      <c r="BU1282" s="78"/>
      <c r="BV1282" s="78"/>
      <c r="BW1282" s="78"/>
      <c r="BX1282" s="78"/>
      <c r="BY1282" s="78"/>
      <c r="BZ1282" s="78"/>
      <c r="CA1282" s="78"/>
      <c r="CB1282" s="78"/>
      <c r="CC1282" s="78"/>
      <c r="CD1282" s="78"/>
      <c r="CE1282" s="78"/>
      <c r="CF1282" s="78"/>
      <c r="CG1282" s="78"/>
      <c r="CH1282" s="78"/>
      <c r="CI1282" s="78"/>
      <c r="CJ1282" s="78"/>
      <c r="CK1282" s="78"/>
      <c r="CL1282" s="78"/>
      <c r="CM1282" s="78"/>
      <c r="CN1282" s="78"/>
      <c r="CO1282" s="78"/>
      <c r="CP1282" s="78"/>
      <c r="CQ1282" s="78"/>
      <c r="CR1282" s="78"/>
      <c r="CS1282" s="78"/>
      <c r="CT1282" s="78"/>
      <c r="CU1282" s="78"/>
      <c r="CV1282" s="78"/>
      <c r="CW1282" s="78"/>
      <c r="CX1282" s="78"/>
      <c r="CY1282" s="78"/>
      <c r="CZ1282" s="78"/>
      <c r="DA1282" s="78"/>
      <c r="DB1282" s="78"/>
      <c r="DC1282" s="78"/>
      <c r="DD1282" s="78"/>
      <c r="DE1282" s="78"/>
      <c r="DF1282" s="78"/>
      <c r="DG1282" s="78"/>
      <c r="DH1282" s="78"/>
      <c r="DI1282" s="78"/>
      <c r="DJ1282" s="78"/>
      <c r="DK1282" s="78"/>
      <c r="DL1282" s="78"/>
      <c r="DM1282" s="78"/>
      <c r="DN1282" s="78"/>
      <c r="DO1282" s="78"/>
      <c r="DP1282" s="78"/>
      <c r="DQ1282" s="78"/>
      <c r="DR1282" s="78"/>
      <c r="DS1282" s="78"/>
      <c r="DT1282" s="78"/>
      <c r="DU1282" s="78"/>
    </row>
    <row r="1283" spans="1:125" s="46" customFormat="1" ht="13.5">
      <c r="A1283" s="91"/>
      <c r="B1283" s="92" t="s">
        <v>2216</v>
      </c>
      <c r="C1283" s="93" t="s">
        <v>2217</v>
      </c>
      <c r="D1283" s="94">
        <v>55245</v>
      </c>
      <c r="E1283" s="94">
        <v>44003.54</v>
      </c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  <c r="BK1283" s="78"/>
      <c r="BL1283" s="78"/>
      <c r="BM1283" s="78"/>
      <c r="BN1283" s="78"/>
      <c r="BO1283" s="78"/>
      <c r="BP1283" s="78"/>
      <c r="BQ1283" s="78"/>
      <c r="BR1283" s="78"/>
      <c r="BS1283" s="78"/>
      <c r="BT1283" s="78"/>
      <c r="BU1283" s="78"/>
      <c r="BV1283" s="78"/>
      <c r="BW1283" s="78"/>
      <c r="BX1283" s="78"/>
      <c r="BY1283" s="78"/>
      <c r="BZ1283" s="78"/>
      <c r="CA1283" s="78"/>
      <c r="CB1283" s="78"/>
      <c r="CC1283" s="78"/>
      <c r="CD1283" s="78"/>
      <c r="CE1283" s="78"/>
      <c r="CF1283" s="78"/>
      <c r="CG1283" s="78"/>
      <c r="CH1283" s="78"/>
      <c r="CI1283" s="78"/>
      <c r="CJ1283" s="78"/>
      <c r="CK1283" s="78"/>
      <c r="CL1283" s="78"/>
      <c r="CM1283" s="78"/>
      <c r="CN1283" s="78"/>
      <c r="CO1283" s="78"/>
      <c r="CP1283" s="78"/>
      <c r="CQ1283" s="78"/>
      <c r="CR1283" s="78"/>
      <c r="CS1283" s="78"/>
      <c r="CT1283" s="78"/>
      <c r="CU1283" s="78"/>
      <c r="CV1283" s="78"/>
      <c r="CW1283" s="78"/>
      <c r="CX1283" s="78"/>
      <c r="CY1283" s="78"/>
      <c r="CZ1283" s="78"/>
      <c r="DA1283" s="78"/>
      <c r="DB1283" s="78"/>
      <c r="DC1283" s="78"/>
      <c r="DD1283" s="78"/>
      <c r="DE1283" s="78"/>
      <c r="DF1283" s="78"/>
      <c r="DG1283" s="78"/>
      <c r="DH1283" s="78"/>
      <c r="DI1283" s="78"/>
      <c r="DJ1283" s="78"/>
      <c r="DK1283" s="78"/>
      <c r="DL1283" s="78"/>
      <c r="DM1283" s="78"/>
      <c r="DN1283" s="78"/>
      <c r="DO1283" s="78"/>
      <c r="DP1283" s="78"/>
      <c r="DQ1283" s="78"/>
      <c r="DR1283" s="78"/>
      <c r="DS1283" s="78"/>
      <c r="DT1283" s="78"/>
      <c r="DU1283" s="78"/>
    </row>
    <row r="1284" spans="1:125" s="46" customFormat="1" ht="13.5">
      <c r="A1284" s="23">
        <v>41305</v>
      </c>
      <c r="B1284" s="33" t="s">
        <v>2218</v>
      </c>
      <c r="C1284" s="33" t="s">
        <v>2217</v>
      </c>
      <c r="D1284" s="55">
        <v>64277.26</v>
      </c>
      <c r="E1284" s="55">
        <v>64277.26</v>
      </c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  <c r="BH1284" s="78"/>
      <c r="BI1284" s="78"/>
      <c r="BJ1284" s="78"/>
      <c r="BK1284" s="78"/>
      <c r="BL1284" s="78"/>
      <c r="BM1284" s="78"/>
      <c r="BN1284" s="78"/>
      <c r="BO1284" s="78"/>
      <c r="BP1284" s="78"/>
      <c r="BQ1284" s="78"/>
      <c r="BR1284" s="78"/>
      <c r="BS1284" s="78"/>
      <c r="BT1284" s="78"/>
      <c r="BU1284" s="78"/>
      <c r="BV1284" s="78"/>
      <c r="BW1284" s="78"/>
      <c r="BX1284" s="78"/>
      <c r="BY1284" s="78"/>
      <c r="BZ1284" s="78"/>
      <c r="CA1284" s="78"/>
      <c r="CB1284" s="78"/>
      <c r="CC1284" s="78"/>
      <c r="CD1284" s="78"/>
      <c r="CE1284" s="78"/>
      <c r="CF1284" s="78"/>
      <c r="CG1284" s="78"/>
      <c r="CH1284" s="78"/>
      <c r="CI1284" s="78"/>
      <c r="CJ1284" s="78"/>
      <c r="CK1284" s="78"/>
      <c r="CL1284" s="78"/>
      <c r="CM1284" s="78"/>
      <c r="CN1284" s="78"/>
      <c r="CO1284" s="78"/>
      <c r="CP1284" s="78"/>
      <c r="CQ1284" s="78"/>
      <c r="CR1284" s="78"/>
      <c r="CS1284" s="78"/>
      <c r="CT1284" s="78"/>
      <c r="CU1284" s="78"/>
      <c r="CV1284" s="78"/>
      <c r="CW1284" s="78"/>
      <c r="CX1284" s="78"/>
      <c r="CY1284" s="78"/>
      <c r="CZ1284" s="78"/>
      <c r="DA1284" s="78"/>
      <c r="DB1284" s="78"/>
      <c r="DC1284" s="78"/>
      <c r="DD1284" s="78"/>
      <c r="DE1284" s="78"/>
      <c r="DF1284" s="78"/>
      <c r="DG1284" s="78"/>
      <c r="DH1284" s="78"/>
      <c r="DI1284" s="78"/>
      <c r="DJ1284" s="78"/>
      <c r="DK1284" s="78"/>
      <c r="DL1284" s="78"/>
      <c r="DM1284" s="78"/>
      <c r="DN1284" s="78"/>
      <c r="DO1284" s="78"/>
      <c r="DP1284" s="78"/>
      <c r="DQ1284" s="78"/>
      <c r="DR1284" s="78"/>
      <c r="DS1284" s="78"/>
      <c r="DT1284" s="78"/>
      <c r="DU1284" s="78"/>
    </row>
    <row r="1285" spans="1:125" s="46" customFormat="1" ht="13.5">
      <c r="A1285" s="22"/>
      <c r="B1285" s="51" t="s">
        <v>2219</v>
      </c>
      <c r="C1285" s="33" t="s">
        <v>2220</v>
      </c>
      <c r="D1285" s="75">
        <v>367288.44</v>
      </c>
      <c r="E1285" s="53">
        <v>367288.44</v>
      </c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  <c r="BH1285" s="78"/>
      <c r="BI1285" s="78"/>
      <c r="BJ1285" s="78"/>
      <c r="BK1285" s="78"/>
      <c r="BL1285" s="78"/>
      <c r="BM1285" s="78"/>
      <c r="BN1285" s="78"/>
      <c r="BO1285" s="78"/>
      <c r="BP1285" s="78"/>
      <c r="BQ1285" s="78"/>
      <c r="BR1285" s="78"/>
      <c r="BS1285" s="78"/>
      <c r="BT1285" s="78"/>
      <c r="BU1285" s="78"/>
      <c r="BV1285" s="78"/>
      <c r="BW1285" s="78"/>
      <c r="BX1285" s="78"/>
      <c r="BY1285" s="78"/>
      <c r="BZ1285" s="78"/>
      <c r="CA1285" s="78"/>
      <c r="CB1285" s="78"/>
      <c r="CC1285" s="78"/>
      <c r="CD1285" s="78"/>
      <c r="CE1285" s="78"/>
      <c r="CF1285" s="78"/>
      <c r="CG1285" s="78"/>
      <c r="CH1285" s="78"/>
      <c r="CI1285" s="78"/>
      <c r="CJ1285" s="78"/>
      <c r="CK1285" s="78"/>
      <c r="CL1285" s="78"/>
      <c r="CM1285" s="78"/>
      <c r="CN1285" s="78"/>
      <c r="CO1285" s="78"/>
      <c r="CP1285" s="78"/>
      <c r="CQ1285" s="78"/>
      <c r="CR1285" s="78"/>
      <c r="CS1285" s="78"/>
      <c r="CT1285" s="78"/>
      <c r="CU1285" s="78"/>
      <c r="CV1285" s="78"/>
      <c r="CW1285" s="78"/>
      <c r="CX1285" s="78"/>
      <c r="CY1285" s="78"/>
      <c r="CZ1285" s="78"/>
      <c r="DA1285" s="78"/>
      <c r="DB1285" s="78"/>
      <c r="DC1285" s="78"/>
      <c r="DD1285" s="78"/>
      <c r="DE1285" s="78"/>
      <c r="DF1285" s="78"/>
      <c r="DG1285" s="78"/>
      <c r="DH1285" s="78"/>
      <c r="DI1285" s="78"/>
      <c r="DJ1285" s="78"/>
      <c r="DK1285" s="78"/>
      <c r="DL1285" s="78"/>
      <c r="DM1285" s="78"/>
      <c r="DN1285" s="78"/>
      <c r="DO1285" s="78"/>
      <c r="DP1285" s="78"/>
      <c r="DQ1285" s="78"/>
      <c r="DR1285" s="78"/>
      <c r="DS1285" s="78"/>
      <c r="DT1285" s="78"/>
      <c r="DU1285" s="78"/>
    </row>
    <row r="1286" spans="1:125" s="46" customFormat="1" ht="13.5">
      <c r="A1286" s="22">
        <v>43838</v>
      </c>
      <c r="B1286" s="73" t="s">
        <v>2221</v>
      </c>
      <c r="C1286" s="33" t="s">
        <v>2220</v>
      </c>
      <c r="D1286" s="75">
        <v>48865</v>
      </c>
      <c r="E1286" s="53">
        <v>48865</v>
      </c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  <c r="BH1286" s="78"/>
      <c r="BI1286" s="78"/>
      <c r="BJ1286" s="78"/>
      <c r="BK1286" s="78"/>
      <c r="BL1286" s="78"/>
      <c r="BM1286" s="78"/>
      <c r="BN1286" s="78"/>
      <c r="BO1286" s="78"/>
      <c r="BP1286" s="78"/>
      <c r="BQ1286" s="78"/>
      <c r="BR1286" s="78"/>
      <c r="BS1286" s="78"/>
      <c r="BT1286" s="78"/>
      <c r="BU1286" s="78"/>
      <c r="BV1286" s="78"/>
      <c r="BW1286" s="78"/>
      <c r="BX1286" s="78"/>
      <c r="BY1286" s="78"/>
      <c r="BZ1286" s="78"/>
      <c r="CA1286" s="78"/>
      <c r="CB1286" s="78"/>
      <c r="CC1286" s="78"/>
      <c r="CD1286" s="78"/>
      <c r="CE1286" s="78"/>
      <c r="CF1286" s="78"/>
      <c r="CG1286" s="78"/>
      <c r="CH1286" s="78"/>
      <c r="CI1286" s="78"/>
      <c r="CJ1286" s="78"/>
      <c r="CK1286" s="78"/>
      <c r="CL1286" s="78"/>
      <c r="CM1286" s="78"/>
      <c r="CN1286" s="78"/>
      <c r="CO1286" s="78"/>
      <c r="CP1286" s="78"/>
      <c r="CQ1286" s="78"/>
      <c r="CR1286" s="78"/>
      <c r="CS1286" s="78"/>
      <c r="CT1286" s="78"/>
      <c r="CU1286" s="78"/>
      <c r="CV1286" s="78"/>
      <c r="CW1286" s="78"/>
      <c r="CX1286" s="78"/>
      <c r="CY1286" s="78"/>
      <c r="CZ1286" s="78"/>
      <c r="DA1286" s="78"/>
      <c r="DB1286" s="78"/>
      <c r="DC1286" s="78"/>
      <c r="DD1286" s="78"/>
      <c r="DE1286" s="78"/>
      <c r="DF1286" s="78"/>
      <c r="DG1286" s="78"/>
      <c r="DH1286" s="78"/>
      <c r="DI1286" s="78"/>
      <c r="DJ1286" s="78"/>
      <c r="DK1286" s="78"/>
      <c r="DL1286" s="78"/>
      <c r="DM1286" s="78"/>
      <c r="DN1286" s="78"/>
      <c r="DO1286" s="78"/>
      <c r="DP1286" s="78"/>
      <c r="DQ1286" s="78"/>
      <c r="DR1286" s="78"/>
      <c r="DS1286" s="78"/>
      <c r="DT1286" s="78"/>
      <c r="DU1286" s="78"/>
    </row>
    <row r="1287" spans="1:125" s="47" customFormat="1" ht="13.5">
      <c r="A1287" s="20">
        <v>42102</v>
      </c>
      <c r="B1287" s="17" t="s">
        <v>2222</v>
      </c>
      <c r="C1287" s="17" t="s">
        <v>2223</v>
      </c>
      <c r="D1287" s="56">
        <v>8097228.1799999997</v>
      </c>
      <c r="E1287" s="56">
        <v>8097228.1799999997</v>
      </c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  <c r="BH1287" s="78"/>
      <c r="BI1287" s="78"/>
      <c r="BJ1287" s="78"/>
      <c r="BK1287" s="78"/>
      <c r="BL1287" s="78"/>
      <c r="BM1287" s="78"/>
      <c r="BN1287" s="78"/>
      <c r="BO1287" s="78"/>
      <c r="BP1287" s="78"/>
      <c r="BQ1287" s="78"/>
      <c r="BR1287" s="78"/>
      <c r="BS1287" s="78"/>
      <c r="BT1287" s="78"/>
      <c r="BU1287" s="78"/>
      <c r="BV1287" s="78"/>
      <c r="BW1287" s="78"/>
      <c r="BX1287" s="78"/>
      <c r="BY1287" s="78"/>
      <c r="BZ1287" s="78"/>
      <c r="CA1287" s="78"/>
      <c r="CB1287" s="78"/>
      <c r="CC1287" s="78"/>
      <c r="CD1287" s="78"/>
      <c r="CE1287" s="78"/>
      <c r="CF1287" s="78"/>
      <c r="CG1287" s="78"/>
      <c r="CH1287" s="78"/>
      <c r="CI1287" s="78"/>
      <c r="CJ1287" s="78"/>
      <c r="CK1287" s="78"/>
      <c r="CL1287" s="78"/>
      <c r="CM1287" s="78"/>
      <c r="CN1287" s="78"/>
      <c r="CO1287" s="78"/>
      <c r="CP1287" s="78"/>
      <c r="CQ1287" s="78"/>
      <c r="CR1287" s="78"/>
      <c r="CS1287" s="78"/>
      <c r="CT1287" s="78"/>
      <c r="CU1287" s="78"/>
      <c r="CV1287" s="78"/>
      <c r="CW1287" s="78"/>
      <c r="CX1287" s="78"/>
      <c r="CY1287" s="78"/>
      <c r="CZ1287" s="78"/>
      <c r="DA1287" s="78"/>
      <c r="DB1287" s="78"/>
      <c r="DC1287" s="78"/>
      <c r="DD1287" s="78"/>
      <c r="DE1287" s="78"/>
      <c r="DF1287" s="78"/>
      <c r="DG1287" s="78"/>
      <c r="DH1287" s="78"/>
      <c r="DI1287" s="78"/>
      <c r="DJ1287" s="78"/>
      <c r="DK1287" s="78"/>
      <c r="DL1287" s="78"/>
      <c r="DM1287" s="78"/>
      <c r="DN1287" s="78"/>
      <c r="DO1287" s="78"/>
      <c r="DP1287" s="78"/>
      <c r="DQ1287" s="78"/>
      <c r="DR1287" s="78"/>
      <c r="DS1287" s="78"/>
      <c r="DT1287" s="78"/>
      <c r="DU1287" s="78"/>
    </row>
    <row r="1288" spans="1:125" s="47" customFormat="1" ht="13.5">
      <c r="A1288" s="20">
        <v>44075</v>
      </c>
      <c r="B1288" s="17" t="s">
        <v>2224</v>
      </c>
      <c r="C1288" s="17" t="s">
        <v>2225</v>
      </c>
      <c r="D1288" s="56">
        <v>2252296</v>
      </c>
      <c r="E1288" s="56">
        <v>2252296</v>
      </c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  <c r="BH1288" s="78"/>
      <c r="BI1288" s="78"/>
      <c r="BJ1288" s="78"/>
      <c r="BK1288" s="78"/>
      <c r="BL1288" s="78"/>
      <c r="BM1288" s="78"/>
      <c r="BN1288" s="78"/>
      <c r="BO1288" s="78"/>
      <c r="BP1288" s="78"/>
      <c r="BQ1288" s="78"/>
      <c r="BR1288" s="78"/>
      <c r="BS1288" s="78"/>
      <c r="BT1288" s="78"/>
      <c r="BU1288" s="78"/>
      <c r="BV1288" s="78"/>
      <c r="BW1288" s="78"/>
      <c r="BX1288" s="78"/>
      <c r="BY1288" s="78"/>
      <c r="BZ1288" s="78"/>
      <c r="CA1288" s="78"/>
      <c r="CB1288" s="78"/>
      <c r="CC1288" s="78"/>
      <c r="CD1288" s="78"/>
      <c r="CE1288" s="78"/>
      <c r="CF1288" s="78"/>
      <c r="CG1288" s="78"/>
      <c r="CH1288" s="78"/>
      <c r="CI1288" s="78"/>
      <c r="CJ1288" s="78"/>
      <c r="CK1288" s="78"/>
      <c r="CL1288" s="78"/>
      <c r="CM1288" s="78"/>
      <c r="CN1288" s="78"/>
      <c r="CO1288" s="78"/>
      <c r="CP1288" s="78"/>
      <c r="CQ1288" s="78"/>
      <c r="CR1288" s="78"/>
      <c r="CS1288" s="78"/>
      <c r="CT1288" s="78"/>
      <c r="CU1288" s="78"/>
      <c r="CV1288" s="78"/>
      <c r="CW1288" s="78"/>
      <c r="CX1288" s="78"/>
      <c r="CY1288" s="78"/>
      <c r="CZ1288" s="78"/>
      <c r="DA1288" s="78"/>
      <c r="DB1288" s="78"/>
      <c r="DC1288" s="78"/>
      <c r="DD1288" s="78"/>
      <c r="DE1288" s="78"/>
      <c r="DF1288" s="78"/>
      <c r="DG1288" s="78"/>
      <c r="DH1288" s="78"/>
      <c r="DI1288" s="78"/>
      <c r="DJ1288" s="78"/>
      <c r="DK1288" s="78"/>
      <c r="DL1288" s="78"/>
      <c r="DM1288" s="78"/>
      <c r="DN1288" s="78"/>
      <c r="DO1288" s="78"/>
      <c r="DP1288" s="78"/>
      <c r="DQ1288" s="78"/>
      <c r="DR1288" s="78"/>
      <c r="DS1288" s="78"/>
      <c r="DT1288" s="78"/>
      <c r="DU1288" s="78"/>
    </row>
    <row r="1289" spans="1:125" s="47" customFormat="1" ht="13.5">
      <c r="A1289" s="23">
        <v>42067</v>
      </c>
      <c r="B1289" s="33" t="s">
        <v>2226</v>
      </c>
      <c r="C1289" s="33" t="s">
        <v>2227</v>
      </c>
      <c r="D1289" s="55">
        <v>11223503.529999999</v>
      </c>
      <c r="E1289" s="55">
        <v>11223503.529999999</v>
      </c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  <c r="CA1289" s="78"/>
      <c r="CB1289" s="78"/>
      <c r="CC1289" s="78"/>
      <c r="CD1289" s="78"/>
      <c r="CE1289" s="78"/>
      <c r="CF1289" s="78"/>
      <c r="CG1289" s="78"/>
      <c r="CH1289" s="78"/>
      <c r="CI1289" s="78"/>
      <c r="CJ1289" s="78"/>
      <c r="CK1289" s="78"/>
      <c r="CL1289" s="78"/>
      <c r="CM1289" s="78"/>
      <c r="CN1289" s="78"/>
      <c r="CO1289" s="78"/>
      <c r="CP1289" s="78"/>
      <c r="CQ1289" s="78"/>
      <c r="CR1289" s="78"/>
      <c r="CS1289" s="78"/>
      <c r="CT1289" s="78"/>
      <c r="CU1289" s="78"/>
      <c r="CV1289" s="78"/>
      <c r="CW1289" s="78"/>
      <c r="CX1289" s="78"/>
      <c r="CY1289" s="78"/>
      <c r="CZ1289" s="78"/>
      <c r="DA1289" s="78"/>
      <c r="DB1289" s="78"/>
      <c r="DC1289" s="78"/>
      <c r="DD1289" s="78"/>
      <c r="DE1289" s="78"/>
      <c r="DF1289" s="78"/>
      <c r="DG1289" s="78"/>
      <c r="DH1289" s="78"/>
      <c r="DI1289" s="78"/>
      <c r="DJ1289" s="78"/>
      <c r="DK1289" s="78"/>
      <c r="DL1289" s="78"/>
      <c r="DM1289" s="78"/>
      <c r="DN1289" s="78"/>
      <c r="DO1289" s="78"/>
      <c r="DP1289" s="78"/>
      <c r="DQ1289" s="78"/>
      <c r="DR1289" s="78"/>
      <c r="DS1289" s="78"/>
      <c r="DT1289" s="78"/>
      <c r="DU1289" s="78"/>
    </row>
    <row r="1290" spans="1:125" s="47" customFormat="1" ht="13.5">
      <c r="A1290" s="22">
        <v>43838</v>
      </c>
      <c r="B1290" s="73" t="s">
        <v>2228</v>
      </c>
      <c r="C1290" s="108" t="s">
        <v>2227</v>
      </c>
      <c r="D1290" s="75">
        <v>321502</v>
      </c>
      <c r="E1290" s="75">
        <v>321502</v>
      </c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  <c r="BH1290" s="78"/>
      <c r="BI1290" s="78"/>
      <c r="BJ1290" s="78"/>
      <c r="BK1290" s="78"/>
      <c r="BL1290" s="78"/>
      <c r="BM1290" s="78"/>
      <c r="BN1290" s="78"/>
      <c r="BO1290" s="78"/>
      <c r="BP1290" s="78"/>
      <c r="BQ1290" s="78"/>
      <c r="BR1290" s="78"/>
      <c r="BS1290" s="78"/>
      <c r="BT1290" s="78"/>
      <c r="BU1290" s="78"/>
      <c r="BV1290" s="78"/>
      <c r="BW1290" s="78"/>
      <c r="BX1290" s="78"/>
      <c r="BY1290" s="78"/>
      <c r="BZ1290" s="78"/>
      <c r="CA1290" s="78"/>
      <c r="CB1290" s="78"/>
      <c r="CC1290" s="78"/>
      <c r="CD1290" s="78"/>
      <c r="CE1290" s="78"/>
      <c r="CF1290" s="78"/>
      <c r="CG1290" s="78"/>
      <c r="CH1290" s="78"/>
      <c r="CI1290" s="78"/>
      <c r="CJ1290" s="78"/>
      <c r="CK1290" s="78"/>
      <c r="CL1290" s="78"/>
      <c r="CM1290" s="78"/>
      <c r="CN1290" s="78"/>
      <c r="CO1290" s="78"/>
      <c r="CP1290" s="78"/>
      <c r="CQ1290" s="78"/>
      <c r="CR1290" s="78"/>
      <c r="CS1290" s="78"/>
      <c r="CT1290" s="78"/>
      <c r="CU1290" s="78"/>
      <c r="CV1290" s="78"/>
      <c r="CW1290" s="78"/>
      <c r="CX1290" s="78"/>
      <c r="CY1290" s="78"/>
      <c r="CZ1290" s="78"/>
      <c r="DA1290" s="78"/>
      <c r="DB1290" s="78"/>
      <c r="DC1290" s="78"/>
      <c r="DD1290" s="78"/>
      <c r="DE1290" s="78"/>
      <c r="DF1290" s="78"/>
      <c r="DG1290" s="78"/>
      <c r="DH1290" s="78"/>
      <c r="DI1290" s="78"/>
      <c r="DJ1290" s="78"/>
      <c r="DK1290" s="78"/>
      <c r="DL1290" s="78"/>
      <c r="DM1290" s="78"/>
      <c r="DN1290" s="78"/>
      <c r="DO1290" s="78"/>
      <c r="DP1290" s="78"/>
      <c r="DQ1290" s="78"/>
      <c r="DR1290" s="78"/>
      <c r="DS1290" s="78"/>
      <c r="DT1290" s="78"/>
      <c r="DU1290" s="78"/>
    </row>
    <row r="1291" spans="1:125" s="47" customFormat="1" ht="13.5">
      <c r="A1291" s="20">
        <v>44064</v>
      </c>
      <c r="B1291" s="52" t="s">
        <v>2229</v>
      </c>
      <c r="C1291" s="45" t="s">
        <v>2230</v>
      </c>
      <c r="D1291" s="31">
        <v>22217065.469999999</v>
      </c>
      <c r="E1291" s="31">
        <v>22217065.469999999</v>
      </c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  <c r="BK1291" s="78"/>
      <c r="BL1291" s="78"/>
      <c r="BM1291" s="78"/>
      <c r="BN1291" s="78"/>
      <c r="BO1291" s="78"/>
      <c r="BP1291" s="78"/>
      <c r="BQ1291" s="78"/>
      <c r="BR1291" s="78"/>
      <c r="BS1291" s="78"/>
      <c r="BT1291" s="78"/>
      <c r="BU1291" s="78"/>
      <c r="BV1291" s="78"/>
      <c r="BW1291" s="78"/>
      <c r="BX1291" s="78"/>
      <c r="BY1291" s="78"/>
      <c r="BZ1291" s="78"/>
      <c r="CA1291" s="78"/>
      <c r="CB1291" s="78"/>
      <c r="CC1291" s="78"/>
      <c r="CD1291" s="78"/>
      <c r="CE1291" s="78"/>
      <c r="CF1291" s="78"/>
      <c r="CG1291" s="78"/>
      <c r="CH1291" s="78"/>
      <c r="CI1291" s="78"/>
      <c r="CJ1291" s="78"/>
      <c r="CK1291" s="78"/>
      <c r="CL1291" s="78"/>
      <c r="CM1291" s="78"/>
      <c r="CN1291" s="78"/>
      <c r="CO1291" s="78"/>
      <c r="CP1291" s="78"/>
      <c r="CQ1291" s="78"/>
      <c r="CR1291" s="78"/>
      <c r="CS1291" s="78"/>
      <c r="CT1291" s="78"/>
      <c r="CU1291" s="78"/>
      <c r="CV1291" s="78"/>
      <c r="CW1291" s="78"/>
      <c r="CX1291" s="78"/>
      <c r="CY1291" s="78"/>
      <c r="CZ1291" s="78"/>
      <c r="DA1291" s="78"/>
      <c r="DB1291" s="78"/>
      <c r="DC1291" s="78"/>
      <c r="DD1291" s="78"/>
      <c r="DE1291" s="78"/>
      <c r="DF1291" s="78"/>
      <c r="DG1291" s="78"/>
      <c r="DH1291" s="78"/>
      <c r="DI1291" s="78"/>
      <c r="DJ1291" s="78"/>
      <c r="DK1291" s="78"/>
      <c r="DL1291" s="78"/>
      <c r="DM1291" s="78"/>
      <c r="DN1291" s="78"/>
      <c r="DO1291" s="78"/>
      <c r="DP1291" s="78"/>
      <c r="DQ1291" s="78"/>
      <c r="DR1291" s="78"/>
      <c r="DS1291" s="78"/>
      <c r="DT1291" s="78"/>
      <c r="DU1291" s="78"/>
    </row>
    <row r="1292" spans="1:125" s="47" customFormat="1" ht="13.5">
      <c r="A1292" s="16"/>
      <c r="B1292" s="17" t="s">
        <v>2231</v>
      </c>
      <c r="C1292" s="17" t="s">
        <v>2232</v>
      </c>
      <c r="D1292" s="60">
        <v>5527.87</v>
      </c>
      <c r="E1292" s="60">
        <v>5527.87</v>
      </c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  <c r="BH1292" s="78"/>
      <c r="BI1292" s="78"/>
      <c r="BJ1292" s="78"/>
      <c r="BK1292" s="78"/>
      <c r="BL1292" s="78"/>
      <c r="BM1292" s="78"/>
      <c r="BN1292" s="78"/>
      <c r="BO1292" s="78"/>
      <c r="BP1292" s="78"/>
      <c r="BQ1292" s="78"/>
      <c r="BR1292" s="78"/>
      <c r="BS1292" s="78"/>
      <c r="BT1292" s="78"/>
      <c r="BU1292" s="78"/>
      <c r="BV1292" s="78"/>
      <c r="BW1292" s="78"/>
      <c r="BX1292" s="78"/>
      <c r="BY1292" s="78"/>
      <c r="BZ1292" s="78"/>
      <c r="CA1292" s="78"/>
      <c r="CB1292" s="78"/>
      <c r="CC1292" s="78"/>
      <c r="CD1292" s="78"/>
      <c r="CE1292" s="78"/>
      <c r="CF1292" s="78"/>
      <c r="CG1292" s="78"/>
      <c r="CH1292" s="78"/>
      <c r="CI1292" s="78"/>
      <c r="CJ1292" s="78"/>
      <c r="CK1292" s="78"/>
      <c r="CL1292" s="78"/>
      <c r="CM1292" s="78"/>
      <c r="CN1292" s="78"/>
      <c r="CO1292" s="78"/>
      <c r="CP1292" s="78"/>
      <c r="CQ1292" s="78"/>
      <c r="CR1292" s="78"/>
      <c r="CS1292" s="78"/>
      <c r="CT1292" s="78"/>
      <c r="CU1292" s="78"/>
      <c r="CV1292" s="78"/>
      <c r="CW1292" s="78"/>
      <c r="CX1292" s="78"/>
      <c r="CY1292" s="78"/>
      <c r="CZ1292" s="78"/>
      <c r="DA1292" s="78"/>
      <c r="DB1292" s="78"/>
      <c r="DC1292" s="78"/>
      <c r="DD1292" s="78"/>
      <c r="DE1292" s="78"/>
      <c r="DF1292" s="78"/>
      <c r="DG1292" s="78"/>
      <c r="DH1292" s="78"/>
      <c r="DI1292" s="78"/>
      <c r="DJ1292" s="78"/>
      <c r="DK1292" s="78"/>
      <c r="DL1292" s="78"/>
      <c r="DM1292" s="78"/>
      <c r="DN1292" s="78"/>
      <c r="DO1292" s="78"/>
      <c r="DP1292" s="78"/>
      <c r="DQ1292" s="78"/>
      <c r="DR1292" s="78"/>
      <c r="DS1292" s="78"/>
      <c r="DT1292" s="78"/>
      <c r="DU1292" s="78"/>
    </row>
    <row r="1293" spans="1:125" s="47" customFormat="1" ht="13.5">
      <c r="A1293" s="16"/>
      <c r="B1293" s="17" t="s">
        <v>2233</v>
      </c>
      <c r="C1293" s="17" t="s">
        <v>2232</v>
      </c>
      <c r="D1293" s="60">
        <v>3520</v>
      </c>
      <c r="E1293" s="60">
        <v>3520</v>
      </c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  <c r="BK1293" s="78"/>
      <c r="BL1293" s="78"/>
      <c r="BM1293" s="78"/>
      <c r="BN1293" s="78"/>
      <c r="BO1293" s="78"/>
      <c r="BP1293" s="78"/>
      <c r="BQ1293" s="78"/>
      <c r="BR1293" s="78"/>
      <c r="BS1293" s="78"/>
      <c r="BT1293" s="78"/>
      <c r="BU1293" s="78"/>
      <c r="BV1293" s="78"/>
      <c r="BW1293" s="78"/>
      <c r="BX1293" s="78"/>
      <c r="BY1293" s="78"/>
      <c r="BZ1293" s="78"/>
      <c r="CA1293" s="78"/>
      <c r="CB1293" s="78"/>
      <c r="CC1293" s="78"/>
      <c r="CD1293" s="78"/>
      <c r="CE1293" s="78"/>
      <c r="CF1293" s="78"/>
      <c r="CG1293" s="78"/>
      <c r="CH1293" s="78"/>
      <c r="CI1293" s="78"/>
      <c r="CJ1293" s="78"/>
      <c r="CK1293" s="78"/>
      <c r="CL1293" s="78"/>
      <c r="CM1293" s="78"/>
      <c r="CN1293" s="78"/>
      <c r="CO1293" s="78"/>
      <c r="CP1293" s="78"/>
      <c r="CQ1293" s="78"/>
      <c r="CR1293" s="78"/>
      <c r="CS1293" s="78"/>
      <c r="CT1293" s="78"/>
      <c r="CU1293" s="78"/>
      <c r="CV1293" s="78"/>
      <c r="CW1293" s="78"/>
      <c r="CX1293" s="78"/>
      <c r="CY1293" s="78"/>
      <c r="CZ1293" s="78"/>
      <c r="DA1293" s="78"/>
      <c r="DB1293" s="78"/>
      <c r="DC1293" s="78"/>
      <c r="DD1293" s="78"/>
      <c r="DE1293" s="78"/>
      <c r="DF1293" s="78"/>
      <c r="DG1293" s="78"/>
      <c r="DH1293" s="78"/>
      <c r="DI1293" s="78"/>
      <c r="DJ1293" s="78"/>
      <c r="DK1293" s="78"/>
      <c r="DL1293" s="78"/>
      <c r="DM1293" s="78"/>
      <c r="DN1293" s="78"/>
      <c r="DO1293" s="78"/>
      <c r="DP1293" s="78"/>
      <c r="DQ1293" s="78"/>
      <c r="DR1293" s="78"/>
      <c r="DS1293" s="78"/>
      <c r="DT1293" s="78"/>
      <c r="DU1293" s="78"/>
    </row>
    <row r="1294" spans="1:125" s="47" customFormat="1" ht="13.5">
      <c r="A1294" s="20">
        <v>44075</v>
      </c>
      <c r="B1294" s="19" t="s">
        <v>2234</v>
      </c>
      <c r="C1294" s="19" t="s">
        <v>2235</v>
      </c>
      <c r="D1294" s="18">
        <v>529440</v>
      </c>
      <c r="E1294" s="18">
        <v>529440</v>
      </c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  <c r="BH1294" s="78"/>
      <c r="BI1294" s="78"/>
      <c r="BJ1294" s="78"/>
      <c r="BK1294" s="78"/>
      <c r="BL1294" s="78"/>
      <c r="BM1294" s="78"/>
      <c r="BN1294" s="78"/>
      <c r="BO1294" s="78"/>
      <c r="BP1294" s="78"/>
      <c r="BQ1294" s="78"/>
      <c r="BR1294" s="78"/>
      <c r="BS1294" s="78"/>
      <c r="BT1294" s="78"/>
      <c r="BU1294" s="78"/>
      <c r="BV1294" s="78"/>
      <c r="BW1294" s="78"/>
      <c r="BX1294" s="78"/>
      <c r="BY1294" s="78"/>
      <c r="BZ1294" s="78"/>
      <c r="CA1294" s="78"/>
      <c r="CB1294" s="78"/>
      <c r="CC1294" s="78"/>
      <c r="CD1294" s="78"/>
      <c r="CE1294" s="78"/>
      <c r="CF1294" s="78"/>
      <c r="CG1294" s="78"/>
      <c r="CH1294" s="78"/>
      <c r="CI1294" s="78"/>
      <c r="CJ1294" s="78"/>
      <c r="CK1294" s="78"/>
      <c r="CL1294" s="78"/>
      <c r="CM1294" s="78"/>
      <c r="CN1294" s="78"/>
      <c r="CO1294" s="78"/>
      <c r="CP1294" s="78"/>
      <c r="CQ1294" s="78"/>
      <c r="CR1294" s="78"/>
      <c r="CS1294" s="78"/>
      <c r="CT1294" s="78"/>
      <c r="CU1294" s="78"/>
      <c r="CV1294" s="78"/>
      <c r="CW1294" s="78"/>
      <c r="CX1294" s="78"/>
      <c r="CY1294" s="78"/>
      <c r="CZ1294" s="78"/>
      <c r="DA1294" s="78"/>
      <c r="DB1294" s="78"/>
      <c r="DC1294" s="78"/>
      <c r="DD1294" s="78"/>
      <c r="DE1294" s="78"/>
      <c r="DF1294" s="78"/>
      <c r="DG1294" s="78"/>
      <c r="DH1294" s="78"/>
      <c r="DI1294" s="78"/>
      <c r="DJ1294" s="78"/>
      <c r="DK1294" s="78"/>
      <c r="DL1294" s="78"/>
      <c r="DM1294" s="78"/>
      <c r="DN1294" s="78"/>
      <c r="DO1294" s="78"/>
      <c r="DP1294" s="78"/>
      <c r="DQ1294" s="78"/>
      <c r="DR1294" s="78"/>
      <c r="DS1294" s="78"/>
      <c r="DT1294" s="78"/>
      <c r="DU1294" s="78"/>
    </row>
    <row r="1295" spans="1:125" s="47" customFormat="1" ht="13.5">
      <c r="A1295" s="22"/>
      <c r="B1295" s="81" t="s">
        <v>2236</v>
      </c>
      <c r="C1295" s="81" t="s">
        <v>2237</v>
      </c>
      <c r="D1295" s="82">
        <v>104787.99</v>
      </c>
      <c r="E1295" s="82">
        <v>104787.99</v>
      </c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  <c r="BH1295" s="78"/>
      <c r="BI1295" s="78"/>
      <c r="BJ1295" s="78"/>
      <c r="BK1295" s="78"/>
      <c r="BL1295" s="78"/>
      <c r="BM1295" s="78"/>
      <c r="BN1295" s="78"/>
      <c r="BO1295" s="78"/>
      <c r="BP1295" s="78"/>
      <c r="BQ1295" s="78"/>
      <c r="BR1295" s="78"/>
      <c r="BS1295" s="78"/>
      <c r="BT1295" s="78"/>
      <c r="BU1295" s="78"/>
      <c r="BV1295" s="78"/>
      <c r="BW1295" s="78"/>
      <c r="BX1295" s="78"/>
      <c r="BY1295" s="78"/>
      <c r="BZ1295" s="78"/>
      <c r="CA1295" s="78"/>
      <c r="CB1295" s="78"/>
      <c r="CC1295" s="78"/>
      <c r="CD1295" s="78"/>
      <c r="CE1295" s="78"/>
      <c r="CF1295" s="78"/>
      <c r="CG1295" s="78"/>
      <c r="CH1295" s="78"/>
      <c r="CI1295" s="78"/>
      <c r="CJ1295" s="78"/>
      <c r="CK1295" s="78"/>
      <c r="CL1295" s="78"/>
      <c r="CM1295" s="78"/>
      <c r="CN1295" s="78"/>
      <c r="CO1295" s="78"/>
      <c r="CP1295" s="78"/>
      <c r="CQ1295" s="78"/>
      <c r="CR1295" s="78"/>
      <c r="CS1295" s="78"/>
      <c r="CT1295" s="78"/>
      <c r="CU1295" s="78"/>
      <c r="CV1295" s="78"/>
      <c r="CW1295" s="78"/>
      <c r="CX1295" s="78"/>
      <c r="CY1295" s="78"/>
      <c r="CZ1295" s="78"/>
      <c r="DA1295" s="78"/>
      <c r="DB1295" s="78"/>
      <c r="DC1295" s="78"/>
      <c r="DD1295" s="78"/>
      <c r="DE1295" s="78"/>
      <c r="DF1295" s="78"/>
      <c r="DG1295" s="78"/>
      <c r="DH1295" s="78"/>
      <c r="DI1295" s="78"/>
      <c r="DJ1295" s="78"/>
      <c r="DK1295" s="78"/>
      <c r="DL1295" s="78"/>
      <c r="DM1295" s="78"/>
      <c r="DN1295" s="78"/>
      <c r="DO1295" s="78"/>
      <c r="DP1295" s="78"/>
      <c r="DQ1295" s="78"/>
      <c r="DR1295" s="78"/>
      <c r="DS1295" s="78"/>
      <c r="DT1295" s="78"/>
      <c r="DU1295" s="78"/>
    </row>
    <row r="1296" spans="1:125" s="47" customFormat="1" ht="13.5">
      <c r="A1296" s="23"/>
      <c r="B1296" s="33" t="s">
        <v>2238</v>
      </c>
      <c r="C1296" s="33" t="s">
        <v>2239</v>
      </c>
      <c r="D1296" s="55">
        <v>5750.01</v>
      </c>
      <c r="E1296" s="55">
        <v>5750.01</v>
      </c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  <c r="BH1296" s="78"/>
      <c r="BI1296" s="78"/>
      <c r="BJ1296" s="78"/>
      <c r="BK1296" s="78"/>
      <c r="BL1296" s="78"/>
      <c r="BM1296" s="78"/>
      <c r="BN1296" s="78"/>
      <c r="BO1296" s="78"/>
      <c r="BP1296" s="78"/>
      <c r="BQ1296" s="78"/>
      <c r="BR1296" s="78"/>
      <c r="BS1296" s="78"/>
      <c r="BT1296" s="78"/>
      <c r="BU1296" s="78"/>
      <c r="BV1296" s="78"/>
      <c r="BW1296" s="78"/>
      <c r="BX1296" s="78"/>
      <c r="BY1296" s="78"/>
      <c r="BZ1296" s="78"/>
      <c r="CA1296" s="78"/>
      <c r="CB1296" s="78"/>
      <c r="CC1296" s="78"/>
      <c r="CD1296" s="78"/>
      <c r="CE1296" s="78"/>
      <c r="CF1296" s="78"/>
      <c r="CG1296" s="78"/>
      <c r="CH1296" s="78"/>
      <c r="CI1296" s="78"/>
      <c r="CJ1296" s="78"/>
      <c r="CK1296" s="78"/>
      <c r="CL1296" s="78"/>
      <c r="CM1296" s="78"/>
      <c r="CN1296" s="78"/>
      <c r="CO1296" s="78"/>
      <c r="CP1296" s="78"/>
      <c r="CQ1296" s="78"/>
      <c r="CR1296" s="78"/>
      <c r="CS1296" s="78"/>
      <c r="CT1296" s="78"/>
      <c r="CU1296" s="78"/>
      <c r="CV1296" s="78"/>
      <c r="CW1296" s="78"/>
      <c r="CX1296" s="78"/>
      <c r="CY1296" s="78"/>
      <c r="CZ1296" s="78"/>
      <c r="DA1296" s="78"/>
      <c r="DB1296" s="78"/>
      <c r="DC1296" s="78"/>
      <c r="DD1296" s="78"/>
      <c r="DE1296" s="78"/>
      <c r="DF1296" s="78"/>
      <c r="DG1296" s="78"/>
      <c r="DH1296" s="78"/>
      <c r="DI1296" s="78"/>
      <c r="DJ1296" s="78"/>
      <c r="DK1296" s="78"/>
      <c r="DL1296" s="78"/>
      <c r="DM1296" s="78"/>
      <c r="DN1296" s="78"/>
      <c r="DO1296" s="78"/>
      <c r="DP1296" s="78"/>
      <c r="DQ1296" s="78"/>
      <c r="DR1296" s="78"/>
      <c r="DS1296" s="78"/>
      <c r="DT1296" s="78"/>
      <c r="DU1296" s="78"/>
    </row>
    <row r="1297" spans="1:125" s="47" customFormat="1" ht="13.5">
      <c r="A1297" s="16">
        <v>43970</v>
      </c>
      <c r="B1297" s="17" t="s">
        <v>2240</v>
      </c>
      <c r="C1297" s="17" t="s">
        <v>2241</v>
      </c>
      <c r="D1297" s="60">
        <v>71027</v>
      </c>
      <c r="E1297" s="60">
        <v>71027</v>
      </c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  <c r="BK1297" s="78"/>
      <c r="BL1297" s="78"/>
      <c r="BM1297" s="78"/>
      <c r="BN1297" s="78"/>
      <c r="BO1297" s="78"/>
      <c r="BP1297" s="78"/>
      <c r="BQ1297" s="78"/>
      <c r="BR1297" s="78"/>
      <c r="BS1297" s="78"/>
      <c r="BT1297" s="78"/>
      <c r="BU1297" s="78"/>
      <c r="BV1297" s="78"/>
      <c r="BW1297" s="78"/>
      <c r="BX1297" s="78"/>
      <c r="BY1297" s="78"/>
      <c r="BZ1297" s="78"/>
      <c r="CA1297" s="78"/>
      <c r="CB1297" s="78"/>
      <c r="CC1297" s="78"/>
      <c r="CD1297" s="78"/>
      <c r="CE1297" s="78"/>
      <c r="CF1297" s="78"/>
      <c r="CG1297" s="78"/>
      <c r="CH1297" s="78"/>
      <c r="CI1297" s="78"/>
      <c r="CJ1297" s="78"/>
      <c r="CK1297" s="78"/>
      <c r="CL1297" s="78"/>
      <c r="CM1297" s="78"/>
      <c r="CN1297" s="78"/>
      <c r="CO1297" s="78"/>
      <c r="CP1297" s="78"/>
      <c r="CQ1297" s="78"/>
      <c r="CR1297" s="78"/>
      <c r="CS1297" s="78"/>
      <c r="CT1297" s="78"/>
      <c r="CU1297" s="78"/>
      <c r="CV1297" s="78"/>
      <c r="CW1297" s="78"/>
      <c r="CX1297" s="78"/>
      <c r="CY1297" s="78"/>
      <c r="CZ1297" s="78"/>
      <c r="DA1297" s="78"/>
      <c r="DB1297" s="78"/>
      <c r="DC1297" s="78"/>
      <c r="DD1297" s="78"/>
      <c r="DE1297" s="78"/>
      <c r="DF1297" s="78"/>
      <c r="DG1297" s="78"/>
      <c r="DH1297" s="78"/>
      <c r="DI1297" s="78"/>
      <c r="DJ1297" s="78"/>
      <c r="DK1297" s="78"/>
      <c r="DL1297" s="78"/>
      <c r="DM1297" s="78"/>
      <c r="DN1297" s="78"/>
      <c r="DO1297" s="78"/>
      <c r="DP1297" s="78"/>
      <c r="DQ1297" s="78"/>
      <c r="DR1297" s="78"/>
      <c r="DS1297" s="78"/>
      <c r="DT1297" s="78"/>
      <c r="DU1297" s="78"/>
    </row>
    <row r="1298" spans="1:125" s="47" customFormat="1" ht="13.5">
      <c r="A1298" s="16">
        <v>43999</v>
      </c>
      <c r="B1298" s="17" t="s">
        <v>2242</v>
      </c>
      <c r="C1298" s="17" t="s">
        <v>2241</v>
      </c>
      <c r="D1298" s="60">
        <v>260471.14</v>
      </c>
      <c r="E1298" s="60">
        <v>260471.14</v>
      </c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  <c r="BH1298" s="78"/>
      <c r="BI1298" s="78"/>
      <c r="BJ1298" s="78"/>
      <c r="BK1298" s="78"/>
      <c r="BL1298" s="78"/>
      <c r="BM1298" s="78"/>
      <c r="BN1298" s="78"/>
      <c r="BO1298" s="78"/>
      <c r="BP1298" s="78"/>
      <c r="BQ1298" s="78"/>
      <c r="BR1298" s="78"/>
      <c r="BS1298" s="78"/>
      <c r="BT1298" s="78"/>
      <c r="BU1298" s="78"/>
      <c r="BV1298" s="78"/>
      <c r="BW1298" s="78"/>
      <c r="BX1298" s="78"/>
      <c r="BY1298" s="78"/>
      <c r="BZ1298" s="78"/>
      <c r="CA1298" s="78"/>
      <c r="CB1298" s="78"/>
      <c r="CC1298" s="78"/>
      <c r="CD1298" s="78"/>
      <c r="CE1298" s="78"/>
      <c r="CF1298" s="78"/>
      <c r="CG1298" s="78"/>
      <c r="CH1298" s="78"/>
      <c r="CI1298" s="78"/>
      <c r="CJ1298" s="78"/>
      <c r="CK1298" s="78"/>
      <c r="CL1298" s="78"/>
      <c r="CM1298" s="78"/>
      <c r="CN1298" s="78"/>
      <c r="CO1298" s="78"/>
      <c r="CP1298" s="78"/>
      <c r="CQ1298" s="78"/>
      <c r="CR1298" s="78"/>
      <c r="CS1298" s="78"/>
      <c r="CT1298" s="78"/>
      <c r="CU1298" s="78"/>
      <c r="CV1298" s="78"/>
      <c r="CW1298" s="78"/>
      <c r="CX1298" s="78"/>
      <c r="CY1298" s="78"/>
      <c r="CZ1298" s="78"/>
      <c r="DA1298" s="78"/>
      <c r="DB1298" s="78"/>
      <c r="DC1298" s="78"/>
      <c r="DD1298" s="78"/>
      <c r="DE1298" s="78"/>
      <c r="DF1298" s="78"/>
      <c r="DG1298" s="78"/>
      <c r="DH1298" s="78"/>
      <c r="DI1298" s="78"/>
      <c r="DJ1298" s="78"/>
      <c r="DK1298" s="78"/>
      <c r="DL1298" s="78"/>
      <c r="DM1298" s="78"/>
      <c r="DN1298" s="78"/>
      <c r="DO1298" s="78"/>
      <c r="DP1298" s="78"/>
      <c r="DQ1298" s="78"/>
      <c r="DR1298" s="78"/>
      <c r="DS1298" s="78"/>
      <c r="DT1298" s="78"/>
      <c r="DU1298" s="78"/>
    </row>
    <row r="1299" spans="1:125" s="47" customFormat="1" ht="13.5">
      <c r="A1299" s="20">
        <v>43509</v>
      </c>
      <c r="B1299" s="17" t="s">
        <v>2243</v>
      </c>
      <c r="C1299" s="17" t="s">
        <v>2244</v>
      </c>
      <c r="D1299" s="56">
        <v>54564</v>
      </c>
      <c r="E1299" s="56">
        <v>54564</v>
      </c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  <c r="BH1299" s="78"/>
      <c r="BI1299" s="78"/>
      <c r="BJ1299" s="78"/>
      <c r="BK1299" s="78"/>
      <c r="BL1299" s="78"/>
      <c r="BM1299" s="78"/>
      <c r="BN1299" s="78"/>
      <c r="BO1299" s="78"/>
      <c r="BP1299" s="78"/>
      <c r="BQ1299" s="78"/>
      <c r="BR1299" s="78"/>
      <c r="BS1299" s="78"/>
      <c r="BT1299" s="78"/>
      <c r="BU1299" s="78"/>
      <c r="BV1299" s="78"/>
      <c r="BW1299" s="78"/>
      <c r="BX1299" s="78"/>
      <c r="BY1299" s="78"/>
      <c r="BZ1299" s="78"/>
      <c r="CA1299" s="78"/>
      <c r="CB1299" s="78"/>
      <c r="CC1299" s="78"/>
      <c r="CD1299" s="78"/>
      <c r="CE1299" s="78"/>
      <c r="CF1299" s="78"/>
      <c r="CG1299" s="78"/>
      <c r="CH1299" s="78"/>
      <c r="CI1299" s="78"/>
      <c r="CJ1299" s="78"/>
      <c r="CK1299" s="78"/>
      <c r="CL1299" s="78"/>
      <c r="CM1299" s="78"/>
      <c r="CN1299" s="78"/>
      <c r="CO1299" s="78"/>
      <c r="CP1299" s="78"/>
      <c r="CQ1299" s="78"/>
      <c r="CR1299" s="78"/>
      <c r="CS1299" s="78"/>
      <c r="CT1299" s="78"/>
      <c r="CU1299" s="78"/>
      <c r="CV1299" s="78"/>
      <c r="CW1299" s="78"/>
      <c r="CX1299" s="78"/>
      <c r="CY1299" s="78"/>
      <c r="CZ1299" s="78"/>
      <c r="DA1299" s="78"/>
      <c r="DB1299" s="78"/>
      <c r="DC1299" s="78"/>
      <c r="DD1299" s="78"/>
      <c r="DE1299" s="78"/>
      <c r="DF1299" s="78"/>
      <c r="DG1299" s="78"/>
      <c r="DH1299" s="78"/>
      <c r="DI1299" s="78"/>
      <c r="DJ1299" s="78"/>
      <c r="DK1299" s="78"/>
      <c r="DL1299" s="78"/>
      <c r="DM1299" s="78"/>
      <c r="DN1299" s="78"/>
      <c r="DO1299" s="78"/>
      <c r="DP1299" s="78"/>
      <c r="DQ1299" s="78"/>
      <c r="DR1299" s="78"/>
      <c r="DS1299" s="78"/>
      <c r="DT1299" s="78"/>
      <c r="DU1299" s="78"/>
    </row>
    <row r="1300" spans="1:125" s="47" customFormat="1" ht="13.5">
      <c r="A1300" s="20">
        <v>44343</v>
      </c>
      <c r="B1300" s="17" t="s">
        <v>2245</v>
      </c>
      <c r="C1300" s="17" t="s">
        <v>2246</v>
      </c>
      <c r="D1300" s="56">
        <v>46376</v>
      </c>
      <c r="E1300" s="56">
        <v>46376</v>
      </c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  <c r="BH1300" s="78"/>
      <c r="BI1300" s="78"/>
      <c r="BJ1300" s="78"/>
      <c r="BK1300" s="78"/>
      <c r="BL1300" s="78"/>
      <c r="BM1300" s="78"/>
      <c r="BN1300" s="78"/>
      <c r="BO1300" s="78"/>
      <c r="BP1300" s="78"/>
      <c r="BQ1300" s="78"/>
      <c r="BR1300" s="78"/>
      <c r="BS1300" s="78"/>
      <c r="BT1300" s="78"/>
      <c r="BU1300" s="78"/>
      <c r="BV1300" s="78"/>
      <c r="BW1300" s="78"/>
      <c r="BX1300" s="78"/>
      <c r="BY1300" s="78"/>
      <c r="BZ1300" s="78"/>
      <c r="CA1300" s="78"/>
      <c r="CB1300" s="78"/>
      <c r="CC1300" s="78"/>
      <c r="CD1300" s="78"/>
      <c r="CE1300" s="78"/>
      <c r="CF1300" s="78"/>
      <c r="CG1300" s="78"/>
      <c r="CH1300" s="78"/>
      <c r="CI1300" s="78"/>
      <c r="CJ1300" s="78"/>
      <c r="CK1300" s="78"/>
      <c r="CL1300" s="78"/>
      <c r="CM1300" s="78"/>
      <c r="CN1300" s="78"/>
      <c r="CO1300" s="78"/>
      <c r="CP1300" s="78"/>
      <c r="CQ1300" s="78"/>
      <c r="CR1300" s="78"/>
      <c r="CS1300" s="78"/>
      <c r="CT1300" s="78"/>
      <c r="CU1300" s="78"/>
      <c r="CV1300" s="78"/>
      <c r="CW1300" s="78"/>
      <c r="CX1300" s="78"/>
      <c r="CY1300" s="78"/>
      <c r="CZ1300" s="78"/>
      <c r="DA1300" s="78"/>
      <c r="DB1300" s="78"/>
      <c r="DC1300" s="78"/>
      <c r="DD1300" s="78"/>
      <c r="DE1300" s="78"/>
      <c r="DF1300" s="78"/>
      <c r="DG1300" s="78"/>
      <c r="DH1300" s="78"/>
      <c r="DI1300" s="78"/>
      <c r="DJ1300" s="78"/>
      <c r="DK1300" s="78"/>
      <c r="DL1300" s="78"/>
      <c r="DM1300" s="78"/>
      <c r="DN1300" s="78"/>
      <c r="DO1300" s="78"/>
      <c r="DP1300" s="78"/>
      <c r="DQ1300" s="78"/>
      <c r="DR1300" s="78"/>
      <c r="DS1300" s="78"/>
      <c r="DT1300" s="78"/>
      <c r="DU1300" s="78"/>
    </row>
    <row r="1301" spans="1:125" s="47" customFormat="1" ht="13.5">
      <c r="A1301" s="20">
        <v>44343</v>
      </c>
      <c r="B1301" s="17" t="s">
        <v>2247</v>
      </c>
      <c r="C1301" s="17" t="s">
        <v>2246</v>
      </c>
      <c r="D1301" s="56">
        <v>30034</v>
      </c>
      <c r="E1301" s="56">
        <v>30034</v>
      </c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  <c r="BH1301" s="78"/>
      <c r="BI1301" s="78"/>
      <c r="BJ1301" s="78"/>
      <c r="BK1301" s="78"/>
      <c r="BL1301" s="78"/>
      <c r="BM1301" s="78"/>
      <c r="BN1301" s="78"/>
      <c r="BO1301" s="78"/>
      <c r="BP1301" s="78"/>
      <c r="BQ1301" s="78"/>
      <c r="BR1301" s="78"/>
      <c r="BS1301" s="78"/>
      <c r="BT1301" s="78"/>
      <c r="BU1301" s="78"/>
      <c r="BV1301" s="78"/>
      <c r="BW1301" s="78"/>
      <c r="BX1301" s="78"/>
      <c r="BY1301" s="78"/>
      <c r="BZ1301" s="78"/>
      <c r="CA1301" s="78"/>
      <c r="CB1301" s="78"/>
      <c r="CC1301" s="78"/>
      <c r="CD1301" s="78"/>
      <c r="CE1301" s="78"/>
      <c r="CF1301" s="78"/>
      <c r="CG1301" s="78"/>
      <c r="CH1301" s="78"/>
      <c r="CI1301" s="78"/>
      <c r="CJ1301" s="78"/>
      <c r="CK1301" s="78"/>
      <c r="CL1301" s="78"/>
      <c r="CM1301" s="78"/>
      <c r="CN1301" s="78"/>
      <c r="CO1301" s="78"/>
      <c r="CP1301" s="78"/>
      <c r="CQ1301" s="78"/>
      <c r="CR1301" s="78"/>
      <c r="CS1301" s="78"/>
      <c r="CT1301" s="78"/>
      <c r="CU1301" s="78"/>
      <c r="CV1301" s="78"/>
      <c r="CW1301" s="78"/>
      <c r="CX1301" s="78"/>
      <c r="CY1301" s="78"/>
      <c r="CZ1301" s="78"/>
      <c r="DA1301" s="78"/>
      <c r="DB1301" s="78"/>
      <c r="DC1301" s="78"/>
      <c r="DD1301" s="78"/>
      <c r="DE1301" s="78"/>
      <c r="DF1301" s="78"/>
      <c r="DG1301" s="78"/>
      <c r="DH1301" s="78"/>
      <c r="DI1301" s="78"/>
      <c r="DJ1301" s="78"/>
      <c r="DK1301" s="78"/>
      <c r="DL1301" s="78"/>
      <c r="DM1301" s="78"/>
      <c r="DN1301" s="78"/>
      <c r="DO1301" s="78"/>
      <c r="DP1301" s="78"/>
      <c r="DQ1301" s="78"/>
      <c r="DR1301" s="78"/>
      <c r="DS1301" s="78"/>
      <c r="DT1301" s="78"/>
      <c r="DU1301" s="78"/>
    </row>
    <row r="1302" spans="1:125" s="47" customFormat="1" ht="13.5">
      <c r="A1302" s="20">
        <v>44075</v>
      </c>
      <c r="B1302" s="17" t="s">
        <v>2248</v>
      </c>
      <c r="C1302" s="17" t="s">
        <v>2249</v>
      </c>
      <c r="D1302" s="56">
        <v>59633</v>
      </c>
      <c r="E1302" s="56">
        <v>59633</v>
      </c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  <c r="BH1302" s="78"/>
      <c r="BI1302" s="78"/>
      <c r="BJ1302" s="78"/>
      <c r="BK1302" s="78"/>
      <c r="BL1302" s="78"/>
      <c r="BM1302" s="78"/>
      <c r="BN1302" s="78"/>
      <c r="BO1302" s="78"/>
      <c r="BP1302" s="78"/>
      <c r="BQ1302" s="78"/>
      <c r="BR1302" s="78"/>
      <c r="BS1302" s="78"/>
      <c r="BT1302" s="78"/>
      <c r="BU1302" s="78"/>
      <c r="BV1302" s="78"/>
      <c r="BW1302" s="78"/>
      <c r="BX1302" s="78"/>
      <c r="BY1302" s="78"/>
      <c r="BZ1302" s="78"/>
      <c r="CA1302" s="78"/>
      <c r="CB1302" s="78"/>
      <c r="CC1302" s="78"/>
      <c r="CD1302" s="78"/>
      <c r="CE1302" s="78"/>
      <c r="CF1302" s="78"/>
      <c r="CG1302" s="78"/>
      <c r="CH1302" s="78"/>
      <c r="CI1302" s="78"/>
      <c r="CJ1302" s="78"/>
      <c r="CK1302" s="78"/>
      <c r="CL1302" s="78"/>
      <c r="CM1302" s="78"/>
      <c r="CN1302" s="78"/>
      <c r="CO1302" s="78"/>
      <c r="CP1302" s="78"/>
      <c r="CQ1302" s="78"/>
      <c r="CR1302" s="78"/>
      <c r="CS1302" s="78"/>
      <c r="CT1302" s="78"/>
      <c r="CU1302" s="78"/>
      <c r="CV1302" s="78"/>
      <c r="CW1302" s="78"/>
      <c r="CX1302" s="78"/>
      <c r="CY1302" s="78"/>
      <c r="CZ1302" s="78"/>
      <c r="DA1302" s="78"/>
      <c r="DB1302" s="78"/>
      <c r="DC1302" s="78"/>
      <c r="DD1302" s="78"/>
      <c r="DE1302" s="78"/>
      <c r="DF1302" s="78"/>
      <c r="DG1302" s="78"/>
      <c r="DH1302" s="78"/>
      <c r="DI1302" s="78"/>
      <c r="DJ1302" s="78"/>
      <c r="DK1302" s="78"/>
      <c r="DL1302" s="78"/>
      <c r="DM1302" s="78"/>
      <c r="DN1302" s="78"/>
      <c r="DO1302" s="78"/>
      <c r="DP1302" s="78"/>
      <c r="DQ1302" s="78"/>
      <c r="DR1302" s="78"/>
      <c r="DS1302" s="78"/>
      <c r="DT1302" s="78"/>
      <c r="DU1302" s="78"/>
    </row>
    <row r="1303" spans="1:125" s="47" customFormat="1" ht="13.5">
      <c r="A1303" s="16">
        <v>42272</v>
      </c>
      <c r="B1303" s="17" t="s">
        <v>2250</v>
      </c>
      <c r="C1303" s="17" t="s">
        <v>2251</v>
      </c>
      <c r="D1303" s="60">
        <v>71519</v>
      </c>
      <c r="E1303" s="60">
        <v>73790.61</v>
      </c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  <c r="BH1303" s="78"/>
      <c r="BI1303" s="78"/>
      <c r="BJ1303" s="78"/>
      <c r="BK1303" s="78"/>
      <c r="BL1303" s="78"/>
      <c r="BM1303" s="78"/>
      <c r="BN1303" s="78"/>
      <c r="BO1303" s="78"/>
      <c r="BP1303" s="78"/>
      <c r="BQ1303" s="78"/>
      <c r="BR1303" s="78"/>
      <c r="BS1303" s="78"/>
      <c r="BT1303" s="78"/>
      <c r="BU1303" s="78"/>
      <c r="BV1303" s="78"/>
      <c r="BW1303" s="78"/>
      <c r="BX1303" s="78"/>
      <c r="BY1303" s="78"/>
      <c r="BZ1303" s="78"/>
      <c r="CA1303" s="78"/>
      <c r="CB1303" s="78"/>
      <c r="CC1303" s="78"/>
      <c r="CD1303" s="78"/>
      <c r="CE1303" s="78"/>
      <c r="CF1303" s="78"/>
      <c r="CG1303" s="78"/>
      <c r="CH1303" s="78"/>
      <c r="CI1303" s="78"/>
      <c r="CJ1303" s="78"/>
      <c r="CK1303" s="78"/>
      <c r="CL1303" s="78"/>
      <c r="CM1303" s="78"/>
      <c r="CN1303" s="78"/>
      <c r="CO1303" s="78"/>
      <c r="CP1303" s="78"/>
      <c r="CQ1303" s="78"/>
      <c r="CR1303" s="78"/>
      <c r="CS1303" s="78"/>
      <c r="CT1303" s="78"/>
      <c r="CU1303" s="78"/>
      <c r="CV1303" s="78"/>
      <c r="CW1303" s="78"/>
      <c r="CX1303" s="78"/>
      <c r="CY1303" s="78"/>
      <c r="CZ1303" s="78"/>
      <c r="DA1303" s="78"/>
      <c r="DB1303" s="78"/>
      <c r="DC1303" s="78"/>
      <c r="DD1303" s="78"/>
      <c r="DE1303" s="78"/>
      <c r="DF1303" s="78"/>
      <c r="DG1303" s="78"/>
      <c r="DH1303" s="78"/>
      <c r="DI1303" s="78"/>
      <c r="DJ1303" s="78"/>
      <c r="DK1303" s="78"/>
      <c r="DL1303" s="78"/>
      <c r="DM1303" s="78"/>
      <c r="DN1303" s="78"/>
      <c r="DO1303" s="78"/>
      <c r="DP1303" s="78"/>
      <c r="DQ1303" s="78"/>
      <c r="DR1303" s="78"/>
      <c r="DS1303" s="78"/>
      <c r="DT1303" s="78"/>
      <c r="DU1303" s="78"/>
    </row>
    <row r="1304" spans="1:125" s="47" customFormat="1" ht="13.5">
      <c r="A1304" s="16"/>
      <c r="B1304" s="17" t="s">
        <v>2252</v>
      </c>
      <c r="C1304" s="17" t="s">
        <v>2253</v>
      </c>
      <c r="D1304" s="60">
        <v>774994</v>
      </c>
      <c r="E1304" s="60">
        <v>774994</v>
      </c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  <c r="BH1304" s="78"/>
      <c r="BI1304" s="78"/>
      <c r="BJ1304" s="78"/>
      <c r="BK1304" s="78"/>
      <c r="BL1304" s="78"/>
      <c r="BM1304" s="78"/>
      <c r="BN1304" s="78"/>
      <c r="BO1304" s="78"/>
      <c r="BP1304" s="78"/>
      <c r="BQ1304" s="78"/>
      <c r="BR1304" s="78"/>
      <c r="BS1304" s="78"/>
      <c r="BT1304" s="78"/>
      <c r="BU1304" s="78"/>
      <c r="BV1304" s="78"/>
      <c r="BW1304" s="78"/>
      <c r="BX1304" s="78"/>
      <c r="BY1304" s="78"/>
      <c r="BZ1304" s="78"/>
      <c r="CA1304" s="78"/>
      <c r="CB1304" s="78"/>
      <c r="CC1304" s="78"/>
      <c r="CD1304" s="78"/>
      <c r="CE1304" s="78"/>
      <c r="CF1304" s="78"/>
      <c r="CG1304" s="78"/>
      <c r="CH1304" s="78"/>
      <c r="CI1304" s="78"/>
      <c r="CJ1304" s="78"/>
      <c r="CK1304" s="78"/>
      <c r="CL1304" s="78"/>
      <c r="CM1304" s="78"/>
      <c r="CN1304" s="78"/>
      <c r="CO1304" s="78"/>
      <c r="CP1304" s="78"/>
      <c r="CQ1304" s="78"/>
      <c r="CR1304" s="78"/>
      <c r="CS1304" s="78"/>
      <c r="CT1304" s="78"/>
      <c r="CU1304" s="78"/>
      <c r="CV1304" s="78"/>
      <c r="CW1304" s="78"/>
      <c r="CX1304" s="78"/>
      <c r="CY1304" s="78"/>
      <c r="CZ1304" s="78"/>
      <c r="DA1304" s="78"/>
      <c r="DB1304" s="78"/>
      <c r="DC1304" s="78"/>
      <c r="DD1304" s="78"/>
      <c r="DE1304" s="78"/>
      <c r="DF1304" s="78"/>
      <c r="DG1304" s="78"/>
      <c r="DH1304" s="78"/>
      <c r="DI1304" s="78"/>
      <c r="DJ1304" s="78"/>
      <c r="DK1304" s="78"/>
      <c r="DL1304" s="78"/>
      <c r="DM1304" s="78"/>
      <c r="DN1304" s="78"/>
      <c r="DO1304" s="78"/>
      <c r="DP1304" s="78"/>
      <c r="DQ1304" s="78"/>
      <c r="DR1304" s="78"/>
      <c r="DS1304" s="78"/>
      <c r="DT1304" s="78"/>
      <c r="DU1304" s="78"/>
    </row>
    <row r="1305" spans="1:125" s="47" customFormat="1" ht="13.5">
      <c r="A1305" s="23"/>
      <c r="B1305" s="33" t="s">
        <v>2254</v>
      </c>
      <c r="C1305" s="33" t="s">
        <v>2255</v>
      </c>
      <c r="D1305" s="55">
        <v>31516.44</v>
      </c>
      <c r="E1305" s="55">
        <v>31516.44</v>
      </c>
      <c r="F1305" s="78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  <c r="BH1305" s="78"/>
      <c r="BI1305" s="78"/>
      <c r="BJ1305" s="78"/>
      <c r="BK1305" s="78"/>
      <c r="BL1305" s="78"/>
      <c r="BM1305" s="78"/>
      <c r="BN1305" s="78"/>
      <c r="BO1305" s="78"/>
      <c r="BP1305" s="78"/>
      <c r="BQ1305" s="78"/>
      <c r="BR1305" s="78"/>
      <c r="BS1305" s="78"/>
      <c r="BT1305" s="78"/>
      <c r="BU1305" s="78"/>
      <c r="BV1305" s="78"/>
      <c r="BW1305" s="78"/>
      <c r="BX1305" s="78"/>
      <c r="BY1305" s="78"/>
      <c r="BZ1305" s="78"/>
      <c r="CA1305" s="78"/>
      <c r="CB1305" s="78"/>
      <c r="CC1305" s="78"/>
      <c r="CD1305" s="78"/>
      <c r="CE1305" s="78"/>
      <c r="CF1305" s="78"/>
      <c r="CG1305" s="78"/>
      <c r="CH1305" s="78"/>
      <c r="CI1305" s="78"/>
      <c r="CJ1305" s="78"/>
      <c r="CK1305" s="78"/>
      <c r="CL1305" s="78"/>
      <c r="CM1305" s="78"/>
      <c r="CN1305" s="78"/>
      <c r="CO1305" s="78"/>
      <c r="CP1305" s="78"/>
      <c r="CQ1305" s="78"/>
      <c r="CR1305" s="78"/>
      <c r="CS1305" s="78"/>
      <c r="CT1305" s="78"/>
      <c r="CU1305" s="78"/>
      <c r="CV1305" s="78"/>
      <c r="CW1305" s="78"/>
      <c r="CX1305" s="78"/>
      <c r="CY1305" s="78"/>
      <c r="CZ1305" s="78"/>
      <c r="DA1305" s="78"/>
      <c r="DB1305" s="78"/>
      <c r="DC1305" s="78"/>
      <c r="DD1305" s="78"/>
      <c r="DE1305" s="78"/>
      <c r="DF1305" s="78"/>
      <c r="DG1305" s="78"/>
      <c r="DH1305" s="78"/>
      <c r="DI1305" s="78"/>
      <c r="DJ1305" s="78"/>
      <c r="DK1305" s="78"/>
      <c r="DL1305" s="78"/>
      <c r="DM1305" s="78"/>
      <c r="DN1305" s="78"/>
      <c r="DO1305" s="78"/>
      <c r="DP1305" s="78"/>
      <c r="DQ1305" s="78"/>
      <c r="DR1305" s="78"/>
      <c r="DS1305" s="78"/>
      <c r="DT1305" s="78"/>
      <c r="DU1305" s="78"/>
    </row>
    <row r="1306" spans="1:125" s="47" customFormat="1" ht="13.5">
      <c r="A1306" s="23"/>
      <c r="B1306" s="33" t="s">
        <v>2256</v>
      </c>
      <c r="C1306" s="33" t="s">
        <v>2255</v>
      </c>
      <c r="D1306" s="55">
        <v>215135</v>
      </c>
      <c r="E1306" s="55">
        <v>215135</v>
      </c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  <c r="BH1306" s="78"/>
      <c r="BI1306" s="78"/>
      <c r="BJ1306" s="78"/>
      <c r="BK1306" s="78"/>
      <c r="BL1306" s="78"/>
      <c r="BM1306" s="78"/>
      <c r="BN1306" s="78"/>
      <c r="BO1306" s="78"/>
      <c r="BP1306" s="78"/>
      <c r="BQ1306" s="78"/>
      <c r="BR1306" s="78"/>
      <c r="BS1306" s="78"/>
      <c r="BT1306" s="78"/>
      <c r="BU1306" s="78"/>
      <c r="BV1306" s="78"/>
      <c r="BW1306" s="78"/>
      <c r="BX1306" s="78"/>
      <c r="BY1306" s="78"/>
      <c r="BZ1306" s="78"/>
      <c r="CA1306" s="78"/>
      <c r="CB1306" s="78"/>
      <c r="CC1306" s="78"/>
      <c r="CD1306" s="78"/>
      <c r="CE1306" s="78"/>
      <c r="CF1306" s="78"/>
      <c r="CG1306" s="78"/>
      <c r="CH1306" s="78"/>
      <c r="CI1306" s="78"/>
      <c r="CJ1306" s="78"/>
      <c r="CK1306" s="78"/>
      <c r="CL1306" s="78"/>
      <c r="CM1306" s="78"/>
      <c r="CN1306" s="78"/>
      <c r="CO1306" s="78"/>
      <c r="CP1306" s="78"/>
      <c r="CQ1306" s="78"/>
      <c r="CR1306" s="78"/>
      <c r="CS1306" s="78"/>
      <c r="CT1306" s="78"/>
      <c r="CU1306" s="78"/>
      <c r="CV1306" s="78"/>
      <c r="CW1306" s="78"/>
      <c r="CX1306" s="78"/>
      <c r="CY1306" s="78"/>
      <c r="CZ1306" s="78"/>
      <c r="DA1306" s="78"/>
      <c r="DB1306" s="78"/>
      <c r="DC1306" s="78"/>
      <c r="DD1306" s="78"/>
      <c r="DE1306" s="78"/>
      <c r="DF1306" s="78"/>
      <c r="DG1306" s="78"/>
      <c r="DH1306" s="78"/>
      <c r="DI1306" s="78"/>
      <c r="DJ1306" s="78"/>
      <c r="DK1306" s="78"/>
      <c r="DL1306" s="78"/>
      <c r="DM1306" s="78"/>
      <c r="DN1306" s="78"/>
      <c r="DO1306" s="78"/>
      <c r="DP1306" s="78"/>
      <c r="DQ1306" s="78"/>
      <c r="DR1306" s="78"/>
      <c r="DS1306" s="78"/>
      <c r="DT1306" s="78"/>
      <c r="DU1306" s="78"/>
    </row>
    <row r="1307" spans="1:125" s="47" customFormat="1" ht="13.5">
      <c r="A1307" s="23"/>
      <c r="B1307" s="33" t="s">
        <v>2257</v>
      </c>
      <c r="C1307" s="33" t="s">
        <v>2255</v>
      </c>
      <c r="D1307" s="55">
        <v>3494.91</v>
      </c>
      <c r="E1307" s="55">
        <v>3494.91</v>
      </c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  <c r="BH1307" s="78"/>
      <c r="BI1307" s="78"/>
      <c r="BJ1307" s="78"/>
      <c r="BK1307" s="78"/>
      <c r="BL1307" s="78"/>
      <c r="BM1307" s="78"/>
      <c r="BN1307" s="78"/>
      <c r="BO1307" s="78"/>
      <c r="BP1307" s="78"/>
      <c r="BQ1307" s="78"/>
      <c r="BR1307" s="78"/>
      <c r="BS1307" s="78"/>
      <c r="BT1307" s="78"/>
      <c r="BU1307" s="78"/>
      <c r="BV1307" s="78"/>
      <c r="BW1307" s="78"/>
      <c r="BX1307" s="78"/>
      <c r="BY1307" s="78"/>
      <c r="BZ1307" s="78"/>
      <c r="CA1307" s="78"/>
      <c r="CB1307" s="78"/>
      <c r="CC1307" s="78"/>
      <c r="CD1307" s="78"/>
      <c r="CE1307" s="78"/>
      <c r="CF1307" s="78"/>
      <c r="CG1307" s="78"/>
      <c r="CH1307" s="78"/>
      <c r="CI1307" s="78"/>
      <c r="CJ1307" s="78"/>
      <c r="CK1307" s="78"/>
      <c r="CL1307" s="78"/>
      <c r="CM1307" s="78"/>
      <c r="CN1307" s="78"/>
      <c r="CO1307" s="78"/>
      <c r="CP1307" s="78"/>
      <c r="CQ1307" s="78"/>
      <c r="CR1307" s="78"/>
      <c r="CS1307" s="78"/>
      <c r="CT1307" s="78"/>
      <c r="CU1307" s="78"/>
      <c r="CV1307" s="78"/>
      <c r="CW1307" s="78"/>
      <c r="CX1307" s="78"/>
      <c r="CY1307" s="78"/>
      <c r="CZ1307" s="78"/>
      <c r="DA1307" s="78"/>
      <c r="DB1307" s="78"/>
      <c r="DC1307" s="78"/>
      <c r="DD1307" s="78"/>
      <c r="DE1307" s="78"/>
      <c r="DF1307" s="78"/>
      <c r="DG1307" s="78"/>
      <c r="DH1307" s="78"/>
      <c r="DI1307" s="78"/>
      <c r="DJ1307" s="78"/>
      <c r="DK1307" s="78"/>
      <c r="DL1307" s="78"/>
      <c r="DM1307" s="78"/>
      <c r="DN1307" s="78"/>
      <c r="DO1307" s="78"/>
      <c r="DP1307" s="78"/>
      <c r="DQ1307" s="78"/>
      <c r="DR1307" s="78"/>
      <c r="DS1307" s="78"/>
      <c r="DT1307" s="78"/>
      <c r="DU1307" s="78"/>
    </row>
    <row r="1308" spans="1:125" s="47" customFormat="1" ht="13.5">
      <c r="A1308" s="23"/>
      <c r="B1308" s="33" t="s">
        <v>2258</v>
      </c>
      <c r="C1308" s="33" t="s">
        <v>2255</v>
      </c>
      <c r="D1308" s="55">
        <v>28309</v>
      </c>
      <c r="E1308" s="55">
        <v>28309</v>
      </c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  <c r="BH1308" s="78"/>
      <c r="BI1308" s="78"/>
      <c r="BJ1308" s="78"/>
      <c r="BK1308" s="78"/>
      <c r="BL1308" s="78"/>
      <c r="BM1308" s="78"/>
      <c r="BN1308" s="78"/>
      <c r="BO1308" s="78"/>
      <c r="BP1308" s="78"/>
      <c r="BQ1308" s="78"/>
      <c r="BR1308" s="78"/>
      <c r="BS1308" s="78"/>
      <c r="BT1308" s="78"/>
      <c r="BU1308" s="78"/>
      <c r="BV1308" s="78"/>
      <c r="BW1308" s="78"/>
      <c r="BX1308" s="78"/>
      <c r="BY1308" s="78"/>
      <c r="BZ1308" s="78"/>
      <c r="CA1308" s="78"/>
      <c r="CB1308" s="78"/>
      <c r="CC1308" s="78"/>
      <c r="CD1308" s="78"/>
      <c r="CE1308" s="78"/>
      <c r="CF1308" s="78"/>
      <c r="CG1308" s="78"/>
      <c r="CH1308" s="78"/>
      <c r="CI1308" s="78"/>
      <c r="CJ1308" s="78"/>
      <c r="CK1308" s="78"/>
      <c r="CL1308" s="78"/>
      <c r="CM1308" s="78"/>
      <c r="CN1308" s="78"/>
      <c r="CO1308" s="78"/>
      <c r="CP1308" s="78"/>
      <c r="CQ1308" s="78"/>
      <c r="CR1308" s="78"/>
      <c r="CS1308" s="78"/>
      <c r="CT1308" s="78"/>
      <c r="CU1308" s="78"/>
      <c r="CV1308" s="78"/>
      <c r="CW1308" s="78"/>
      <c r="CX1308" s="78"/>
      <c r="CY1308" s="78"/>
      <c r="CZ1308" s="78"/>
      <c r="DA1308" s="78"/>
      <c r="DB1308" s="78"/>
      <c r="DC1308" s="78"/>
      <c r="DD1308" s="78"/>
      <c r="DE1308" s="78"/>
      <c r="DF1308" s="78"/>
      <c r="DG1308" s="78"/>
      <c r="DH1308" s="78"/>
      <c r="DI1308" s="78"/>
      <c r="DJ1308" s="78"/>
      <c r="DK1308" s="78"/>
      <c r="DL1308" s="78"/>
      <c r="DM1308" s="78"/>
      <c r="DN1308" s="78"/>
      <c r="DO1308" s="78"/>
      <c r="DP1308" s="78"/>
      <c r="DQ1308" s="78"/>
      <c r="DR1308" s="78"/>
      <c r="DS1308" s="78"/>
      <c r="DT1308" s="78"/>
      <c r="DU1308" s="78"/>
    </row>
    <row r="1309" spans="1:125" s="47" customFormat="1" ht="13.5">
      <c r="A1309" s="23"/>
      <c r="B1309" s="33" t="s">
        <v>2259</v>
      </c>
      <c r="C1309" s="33" t="s">
        <v>2255</v>
      </c>
      <c r="D1309" s="55">
        <v>241475</v>
      </c>
      <c r="E1309" s="55">
        <v>241475</v>
      </c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  <c r="BH1309" s="78"/>
      <c r="BI1309" s="78"/>
      <c r="BJ1309" s="78"/>
      <c r="BK1309" s="78"/>
      <c r="BL1309" s="78"/>
      <c r="BM1309" s="78"/>
      <c r="BN1309" s="78"/>
      <c r="BO1309" s="78"/>
      <c r="BP1309" s="78"/>
      <c r="BQ1309" s="78"/>
      <c r="BR1309" s="78"/>
      <c r="BS1309" s="78"/>
      <c r="BT1309" s="78"/>
      <c r="BU1309" s="78"/>
      <c r="BV1309" s="78"/>
      <c r="BW1309" s="78"/>
      <c r="BX1309" s="78"/>
      <c r="BY1309" s="78"/>
      <c r="BZ1309" s="78"/>
      <c r="CA1309" s="78"/>
      <c r="CB1309" s="78"/>
      <c r="CC1309" s="78"/>
      <c r="CD1309" s="78"/>
      <c r="CE1309" s="78"/>
      <c r="CF1309" s="78"/>
      <c r="CG1309" s="78"/>
      <c r="CH1309" s="78"/>
      <c r="CI1309" s="78"/>
      <c r="CJ1309" s="78"/>
      <c r="CK1309" s="78"/>
      <c r="CL1309" s="78"/>
      <c r="CM1309" s="78"/>
      <c r="CN1309" s="78"/>
      <c r="CO1309" s="78"/>
      <c r="CP1309" s="78"/>
      <c r="CQ1309" s="78"/>
      <c r="CR1309" s="78"/>
      <c r="CS1309" s="78"/>
      <c r="CT1309" s="78"/>
      <c r="CU1309" s="78"/>
      <c r="CV1309" s="78"/>
      <c r="CW1309" s="78"/>
      <c r="CX1309" s="78"/>
      <c r="CY1309" s="78"/>
      <c r="CZ1309" s="78"/>
      <c r="DA1309" s="78"/>
      <c r="DB1309" s="78"/>
      <c r="DC1309" s="78"/>
      <c r="DD1309" s="78"/>
      <c r="DE1309" s="78"/>
      <c r="DF1309" s="78"/>
      <c r="DG1309" s="78"/>
      <c r="DH1309" s="78"/>
      <c r="DI1309" s="78"/>
      <c r="DJ1309" s="78"/>
      <c r="DK1309" s="78"/>
      <c r="DL1309" s="78"/>
      <c r="DM1309" s="78"/>
      <c r="DN1309" s="78"/>
      <c r="DO1309" s="78"/>
      <c r="DP1309" s="78"/>
      <c r="DQ1309" s="78"/>
      <c r="DR1309" s="78"/>
      <c r="DS1309" s="78"/>
      <c r="DT1309" s="78"/>
      <c r="DU1309" s="78"/>
    </row>
    <row r="1310" spans="1:125" s="47" customFormat="1" ht="13.5">
      <c r="A1310" s="23"/>
      <c r="B1310" s="33" t="s">
        <v>2260</v>
      </c>
      <c r="C1310" s="33" t="s">
        <v>2255</v>
      </c>
      <c r="D1310" s="55">
        <v>23649</v>
      </c>
      <c r="E1310" s="55">
        <v>23649</v>
      </c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  <c r="BH1310" s="78"/>
      <c r="BI1310" s="78"/>
      <c r="BJ1310" s="78"/>
      <c r="BK1310" s="78"/>
      <c r="BL1310" s="78"/>
      <c r="BM1310" s="78"/>
      <c r="BN1310" s="78"/>
      <c r="BO1310" s="78"/>
      <c r="BP1310" s="78"/>
      <c r="BQ1310" s="78"/>
      <c r="BR1310" s="78"/>
      <c r="BS1310" s="78"/>
      <c r="BT1310" s="78"/>
      <c r="BU1310" s="78"/>
      <c r="BV1310" s="78"/>
      <c r="BW1310" s="78"/>
      <c r="BX1310" s="78"/>
      <c r="BY1310" s="78"/>
      <c r="BZ1310" s="78"/>
      <c r="CA1310" s="78"/>
      <c r="CB1310" s="78"/>
      <c r="CC1310" s="78"/>
      <c r="CD1310" s="78"/>
      <c r="CE1310" s="78"/>
      <c r="CF1310" s="78"/>
      <c r="CG1310" s="78"/>
      <c r="CH1310" s="78"/>
      <c r="CI1310" s="78"/>
      <c r="CJ1310" s="78"/>
      <c r="CK1310" s="78"/>
      <c r="CL1310" s="78"/>
      <c r="CM1310" s="78"/>
      <c r="CN1310" s="78"/>
      <c r="CO1310" s="78"/>
      <c r="CP1310" s="78"/>
      <c r="CQ1310" s="78"/>
      <c r="CR1310" s="78"/>
      <c r="CS1310" s="78"/>
      <c r="CT1310" s="78"/>
      <c r="CU1310" s="78"/>
      <c r="CV1310" s="78"/>
      <c r="CW1310" s="78"/>
      <c r="CX1310" s="78"/>
      <c r="CY1310" s="78"/>
      <c r="CZ1310" s="78"/>
      <c r="DA1310" s="78"/>
      <c r="DB1310" s="78"/>
      <c r="DC1310" s="78"/>
      <c r="DD1310" s="78"/>
      <c r="DE1310" s="78"/>
      <c r="DF1310" s="78"/>
      <c r="DG1310" s="78"/>
      <c r="DH1310" s="78"/>
      <c r="DI1310" s="78"/>
      <c r="DJ1310" s="78"/>
      <c r="DK1310" s="78"/>
      <c r="DL1310" s="78"/>
      <c r="DM1310" s="78"/>
      <c r="DN1310" s="78"/>
      <c r="DO1310" s="78"/>
      <c r="DP1310" s="78"/>
      <c r="DQ1310" s="78"/>
      <c r="DR1310" s="78"/>
      <c r="DS1310" s="78"/>
      <c r="DT1310" s="78"/>
      <c r="DU1310" s="78"/>
    </row>
    <row r="1311" spans="1:125" s="47" customFormat="1" ht="13.5">
      <c r="A1311" s="23"/>
      <c r="B1311" s="33" t="s">
        <v>2261</v>
      </c>
      <c r="C1311" s="33" t="s">
        <v>2255</v>
      </c>
      <c r="D1311" s="55">
        <v>4129</v>
      </c>
      <c r="E1311" s="55">
        <v>4129</v>
      </c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  <c r="BH1311" s="78"/>
      <c r="BI1311" s="78"/>
      <c r="BJ1311" s="78"/>
      <c r="BK1311" s="78"/>
      <c r="BL1311" s="78"/>
      <c r="BM1311" s="78"/>
      <c r="BN1311" s="78"/>
      <c r="BO1311" s="78"/>
      <c r="BP1311" s="78"/>
      <c r="BQ1311" s="78"/>
      <c r="BR1311" s="78"/>
      <c r="BS1311" s="78"/>
      <c r="BT1311" s="78"/>
      <c r="BU1311" s="78"/>
      <c r="BV1311" s="78"/>
      <c r="BW1311" s="78"/>
      <c r="BX1311" s="78"/>
      <c r="BY1311" s="78"/>
      <c r="BZ1311" s="78"/>
      <c r="CA1311" s="78"/>
      <c r="CB1311" s="78"/>
      <c r="CC1311" s="78"/>
      <c r="CD1311" s="78"/>
      <c r="CE1311" s="78"/>
      <c r="CF1311" s="78"/>
      <c r="CG1311" s="78"/>
      <c r="CH1311" s="78"/>
      <c r="CI1311" s="78"/>
      <c r="CJ1311" s="78"/>
      <c r="CK1311" s="78"/>
      <c r="CL1311" s="78"/>
      <c r="CM1311" s="78"/>
      <c r="CN1311" s="78"/>
      <c r="CO1311" s="78"/>
      <c r="CP1311" s="78"/>
      <c r="CQ1311" s="78"/>
      <c r="CR1311" s="78"/>
      <c r="CS1311" s="78"/>
      <c r="CT1311" s="78"/>
      <c r="CU1311" s="78"/>
      <c r="CV1311" s="78"/>
      <c r="CW1311" s="78"/>
      <c r="CX1311" s="78"/>
      <c r="CY1311" s="78"/>
      <c r="CZ1311" s="78"/>
      <c r="DA1311" s="78"/>
      <c r="DB1311" s="78"/>
      <c r="DC1311" s="78"/>
      <c r="DD1311" s="78"/>
      <c r="DE1311" s="78"/>
      <c r="DF1311" s="78"/>
      <c r="DG1311" s="78"/>
      <c r="DH1311" s="78"/>
      <c r="DI1311" s="78"/>
      <c r="DJ1311" s="78"/>
      <c r="DK1311" s="78"/>
      <c r="DL1311" s="78"/>
      <c r="DM1311" s="78"/>
      <c r="DN1311" s="78"/>
      <c r="DO1311" s="78"/>
      <c r="DP1311" s="78"/>
      <c r="DQ1311" s="78"/>
      <c r="DR1311" s="78"/>
      <c r="DS1311" s="78"/>
      <c r="DT1311" s="78"/>
      <c r="DU1311" s="78"/>
    </row>
    <row r="1312" spans="1:125" s="47" customFormat="1" ht="13.5">
      <c r="A1312" s="23">
        <v>44351</v>
      </c>
      <c r="B1312" s="33" t="s">
        <v>2262</v>
      </c>
      <c r="C1312" s="33" t="s">
        <v>2263</v>
      </c>
      <c r="D1312" s="55">
        <v>8460068.6199999992</v>
      </c>
      <c r="E1312" s="55">
        <v>8460068.6199999992</v>
      </c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  <c r="BH1312" s="78"/>
      <c r="BI1312" s="78"/>
      <c r="BJ1312" s="78"/>
      <c r="BK1312" s="78"/>
      <c r="BL1312" s="78"/>
      <c r="BM1312" s="78"/>
      <c r="BN1312" s="78"/>
      <c r="BO1312" s="78"/>
      <c r="BP1312" s="78"/>
      <c r="BQ1312" s="78"/>
      <c r="BR1312" s="78"/>
      <c r="BS1312" s="78"/>
      <c r="BT1312" s="78"/>
      <c r="BU1312" s="78"/>
      <c r="BV1312" s="78"/>
      <c r="BW1312" s="78"/>
      <c r="BX1312" s="78"/>
      <c r="BY1312" s="78"/>
      <c r="BZ1312" s="78"/>
      <c r="CA1312" s="78"/>
      <c r="CB1312" s="78"/>
      <c r="CC1312" s="78"/>
      <c r="CD1312" s="78"/>
      <c r="CE1312" s="78"/>
      <c r="CF1312" s="78"/>
      <c r="CG1312" s="78"/>
      <c r="CH1312" s="78"/>
      <c r="CI1312" s="78"/>
      <c r="CJ1312" s="78"/>
      <c r="CK1312" s="78"/>
      <c r="CL1312" s="78"/>
      <c r="CM1312" s="78"/>
      <c r="CN1312" s="78"/>
      <c r="CO1312" s="78"/>
      <c r="CP1312" s="78"/>
      <c r="CQ1312" s="78"/>
      <c r="CR1312" s="78"/>
      <c r="CS1312" s="78"/>
      <c r="CT1312" s="78"/>
      <c r="CU1312" s="78"/>
      <c r="CV1312" s="78"/>
      <c r="CW1312" s="78"/>
      <c r="CX1312" s="78"/>
      <c r="CY1312" s="78"/>
      <c r="CZ1312" s="78"/>
      <c r="DA1312" s="78"/>
      <c r="DB1312" s="78"/>
      <c r="DC1312" s="78"/>
      <c r="DD1312" s="78"/>
      <c r="DE1312" s="78"/>
      <c r="DF1312" s="78"/>
      <c r="DG1312" s="78"/>
      <c r="DH1312" s="78"/>
      <c r="DI1312" s="78"/>
      <c r="DJ1312" s="78"/>
      <c r="DK1312" s="78"/>
      <c r="DL1312" s="78"/>
      <c r="DM1312" s="78"/>
      <c r="DN1312" s="78"/>
      <c r="DO1312" s="78"/>
      <c r="DP1312" s="78"/>
      <c r="DQ1312" s="78"/>
      <c r="DR1312" s="78"/>
      <c r="DS1312" s="78"/>
      <c r="DT1312" s="78"/>
      <c r="DU1312" s="78"/>
    </row>
    <row r="1313" spans="1:125" s="47" customFormat="1" ht="13.5">
      <c r="A1313" s="23">
        <v>44459</v>
      </c>
      <c r="B1313" s="33" t="s">
        <v>2264</v>
      </c>
      <c r="C1313" s="33" t="s">
        <v>2263</v>
      </c>
      <c r="D1313" s="55">
        <v>121734</v>
      </c>
      <c r="E1313" s="55">
        <v>121734</v>
      </c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  <c r="BH1313" s="78"/>
      <c r="BI1313" s="78"/>
      <c r="BJ1313" s="78"/>
      <c r="BK1313" s="78"/>
      <c r="BL1313" s="78"/>
      <c r="BM1313" s="78"/>
      <c r="BN1313" s="78"/>
      <c r="BO1313" s="78"/>
      <c r="BP1313" s="78"/>
      <c r="BQ1313" s="78"/>
      <c r="BR1313" s="78"/>
      <c r="BS1313" s="78"/>
      <c r="BT1313" s="78"/>
      <c r="BU1313" s="78"/>
      <c r="BV1313" s="78"/>
      <c r="BW1313" s="78"/>
      <c r="BX1313" s="78"/>
      <c r="BY1313" s="78"/>
      <c r="BZ1313" s="78"/>
      <c r="CA1313" s="78"/>
      <c r="CB1313" s="78"/>
      <c r="CC1313" s="78"/>
      <c r="CD1313" s="78"/>
      <c r="CE1313" s="78"/>
      <c r="CF1313" s="78"/>
      <c r="CG1313" s="78"/>
      <c r="CH1313" s="78"/>
      <c r="CI1313" s="78"/>
      <c r="CJ1313" s="78"/>
      <c r="CK1313" s="78"/>
      <c r="CL1313" s="78"/>
      <c r="CM1313" s="78"/>
      <c r="CN1313" s="78"/>
      <c r="CO1313" s="78"/>
      <c r="CP1313" s="78"/>
      <c r="CQ1313" s="78"/>
      <c r="CR1313" s="78"/>
      <c r="CS1313" s="78"/>
      <c r="CT1313" s="78"/>
      <c r="CU1313" s="78"/>
      <c r="CV1313" s="78"/>
      <c r="CW1313" s="78"/>
      <c r="CX1313" s="78"/>
      <c r="CY1313" s="78"/>
      <c r="CZ1313" s="78"/>
      <c r="DA1313" s="78"/>
      <c r="DB1313" s="78"/>
      <c r="DC1313" s="78"/>
      <c r="DD1313" s="78"/>
      <c r="DE1313" s="78"/>
      <c r="DF1313" s="78"/>
      <c r="DG1313" s="78"/>
      <c r="DH1313" s="78"/>
      <c r="DI1313" s="78"/>
      <c r="DJ1313" s="78"/>
      <c r="DK1313" s="78"/>
      <c r="DL1313" s="78"/>
      <c r="DM1313" s="78"/>
      <c r="DN1313" s="78"/>
      <c r="DO1313" s="78"/>
      <c r="DP1313" s="78"/>
      <c r="DQ1313" s="78"/>
      <c r="DR1313" s="78"/>
      <c r="DS1313" s="78"/>
      <c r="DT1313" s="78"/>
      <c r="DU1313" s="78"/>
    </row>
    <row r="1314" spans="1:125" s="47" customFormat="1" ht="13.5">
      <c r="A1314" s="23">
        <v>42692</v>
      </c>
      <c r="B1314" s="33" t="s">
        <v>2265</v>
      </c>
      <c r="C1314" s="33" t="s">
        <v>2266</v>
      </c>
      <c r="D1314" s="55">
        <v>2284758.87</v>
      </c>
      <c r="E1314" s="55">
        <v>2284758.87</v>
      </c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  <c r="BH1314" s="78"/>
      <c r="BI1314" s="78"/>
      <c r="BJ1314" s="78"/>
      <c r="BK1314" s="78"/>
      <c r="BL1314" s="78"/>
      <c r="BM1314" s="78"/>
      <c r="BN1314" s="78"/>
      <c r="BO1314" s="78"/>
      <c r="BP1314" s="78"/>
      <c r="BQ1314" s="78"/>
      <c r="BR1314" s="78"/>
      <c r="BS1314" s="78"/>
      <c r="BT1314" s="78"/>
      <c r="BU1314" s="78"/>
      <c r="BV1314" s="78"/>
      <c r="BW1314" s="78"/>
      <c r="BX1314" s="78"/>
      <c r="BY1314" s="78"/>
      <c r="BZ1314" s="78"/>
      <c r="CA1314" s="78"/>
      <c r="CB1314" s="78"/>
      <c r="CC1314" s="78"/>
      <c r="CD1314" s="78"/>
      <c r="CE1314" s="78"/>
      <c r="CF1314" s="78"/>
      <c r="CG1314" s="78"/>
      <c r="CH1314" s="78"/>
      <c r="CI1314" s="78"/>
      <c r="CJ1314" s="78"/>
      <c r="CK1314" s="78"/>
      <c r="CL1314" s="78"/>
      <c r="CM1314" s="78"/>
      <c r="CN1314" s="78"/>
      <c r="CO1314" s="78"/>
      <c r="CP1314" s="78"/>
      <c r="CQ1314" s="78"/>
      <c r="CR1314" s="78"/>
      <c r="CS1314" s="78"/>
      <c r="CT1314" s="78"/>
      <c r="CU1314" s="78"/>
      <c r="CV1314" s="78"/>
      <c r="CW1314" s="78"/>
      <c r="CX1314" s="78"/>
      <c r="CY1314" s="78"/>
      <c r="CZ1314" s="78"/>
      <c r="DA1314" s="78"/>
      <c r="DB1314" s="78"/>
      <c r="DC1314" s="78"/>
      <c r="DD1314" s="78"/>
      <c r="DE1314" s="78"/>
      <c r="DF1314" s="78"/>
      <c r="DG1314" s="78"/>
      <c r="DH1314" s="78"/>
      <c r="DI1314" s="78"/>
      <c r="DJ1314" s="78"/>
      <c r="DK1314" s="78"/>
      <c r="DL1314" s="78"/>
      <c r="DM1314" s="78"/>
      <c r="DN1314" s="78"/>
      <c r="DO1314" s="78"/>
      <c r="DP1314" s="78"/>
      <c r="DQ1314" s="78"/>
      <c r="DR1314" s="78"/>
      <c r="DS1314" s="78"/>
      <c r="DT1314" s="78"/>
      <c r="DU1314" s="78"/>
    </row>
    <row r="1315" spans="1:125" s="47" customFormat="1" ht="13.5">
      <c r="A1315" s="95">
        <v>44391</v>
      </c>
      <c r="B1315" s="44" t="s">
        <v>2267</v>
      </c>
      <c r="C1315" s="44" t="s">
        <v>2268</v>
      </c>
      <c r="D1315" s="57">
        <v>30751</v>
      </c>
      <c r="E1315" s="57">
        <v>30751</v>
      </c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  <c r="BK1315" s="78"/>
      <c r="BL1315" s="78"/>
      <c r="BM1315" s="78"/>
      <c r="BN1315" s="78"/>
      <c r="BO1315" s="78"/>
      <c r="BP1315" s="78"/>
      <c r="BQ1315" s="78"/>
      <c r="BR1315" s="78"/>
      <c r="BS1315" s="78"/>
      <c r="BT1315" s="78"/>
      <c r="BU1315" s="78"/>
      <c r="BV1315" s="78"/>
      <c r="BW1315" s="78"/>
      <c r="BX1315" s="78"/>
      <c r="BY1315" s="78"/>
      <c r="BZ1315" s="78"/>
      <c r="CA1315" s="78"/>
      <c r="CB1315" s="78"/>
      <c r="CC1315" s="78"/>
      <c r="CD1315" s="78"/>
      <c r="CE1315" s="78"/>
      <c r="CF1315" s="78"/>
      <c r="CG1315" s="78"/>
      <c r="CH1315" s="78"/>
      <c r="CI1315" s="78"/>
      <c r="CJ1315" s="78"/>
      <c r="CK1315" s="78"/>
      <c r="CL1315" s="78"/>
      <c r="CM1315" s="78"/>
      <c r="CN1315" s="78"/>
      <c r="CO1315" s="78"/>
      <c r="CP1315" s="78"/>
      <c r="CQ1315" s="78"/>
      <c r="CR1315" s="78"/>
      <c r="CS1315" s="78"/>
      <c r="CT1315" s="78"/>
      <c r="CU1315" s="78"/>
      <c r="CV1315" s="78"/>
      <c r="CW1315" s="78"/>
      <c r="CX1315" s="78"/>
      <c r="CY1315" s="78"/>
      <c r="CZ1315" s="78"/>
      <c r="DA1315" s="78"/>
      <c r="DB1315" s="78"/>
      <c r="DC1315" s="78"/>
      <c r="DD1315" s="78"/>
      <c r="DE1315" s="78"/>
      <c r="DF1315" s="78"/>
      <c r="DG1315" s="78"/>
      <c r="DH1315" s="78"/>
      <c r="DI1315" s="78"/>
      <c r="DJ1315" s="78"/>
      <c r="DK1315" s="78"/>
      <c r="DL1315" s="78"/>
      <c r="DM1315" s="78"/>
      <c r="DN1315" s="78"/>
      <c r="DO1315" s="78"/>
      <c r="DP1315" s="78"/>
      <c r="DQ1315" s="78"/>
      <c r="DR1315" s="78"/>
      <c r="DS1315" s="78"/>
      <c r="DT1315" s="78"/>
      <c r="DU1315" s="78"/>
    </row>
    <row r="1316" spans="1:125" s="47" customFormat="1" ht="13.5">
      <c r="A1316" s="16"/>
      <c r="B1316" s="17" t="s">
        <v>2269</v>
      </c>
      <c r="C1316" s="17" t="s">
        <v>2270</v>
      </c>
      <c r="D1316" s="18">
        <v>2000</v>
      </c>
      <c r="E1316" s="18">
        <v>2000</v>
      </c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  <c r="BH1316" s="78"/>
      <c r="BI1316" s="78"/>
      <c r="BJ1316" s="78"/>
      <c r="BK1316" s="78"/>
      <c r="BL1316" s="78"/>
      <c r="BM1316" s="78"/>
      <c r="BN1316" s="78"/>
      <c r="BO1316" s="78"/>
      <c r="BP1316" s="78"/>
      <c r="BQ1316" s="78"/>
      <c r="BR1316" s="78"/>
      <c r="BS1316" s="78"/>
      <c r="BT1316" s="78"/>
      <c r="BU1316" s="78"/>
      <c r="BV1316" s="78"/>
      <c r="BW1316" s="78"/>
      <c r="BX1316" s="78"/>
      <c r="BY1316" s="78"/>
      <c r="BZ1316" s="78"/>
      <c r="CA1316" s="78"/>
      <c r="CB1316" s="78"/>
      <c r="CC1316" s="78"/>
      <c r="CD1316" s="78"/>
      <c r="CE1316" s="78"/>
      <c r="CF1316" s="78"/>
      <c r="CG1316" s="78"/>
      <c r="CH1316" s="78"/>
      <c r="CI1316" s="78"/>
      <c r="CJ1316" s="78"/>
      <c r="CK1316" s="78"/>
      <c r="CL1316" s="78"/>
      <c r="CM1316" s="78"/>
      <c r="CN1316" s="78"/>
      <c r="CO1316" s="78"/>
      <c r="CP1316" s="78"/>
      <c r="CQ1316" s="78"/>
      <c r="CR1316" s="78"/>
      <c r="CS1316" s="78"/>
      <c r="CT1316" s="78"/>
      <c r="CU1316" s="78"/>
      <c r="CV1316" s="78"/>
      <c r="CW1316" s="78"/>
      <c r="CX1316" s="78"/>
      <c r="CY1316" s="78"/>
      <c r="CZ1316" s="78"/>
      <c r="DA1316" s="78"/>
      <c r="DB1316" s="78"/>
      <c r="DC1316" s="78"/>
      <c r="DD1316" s="78"/>
      <c r="DE1316" s="78"/>
      <c r="DF1316" s="78"/>
      <c r="DG1316" s="78"/>
      <c r="DH1316" s="78"/>
      <c r="DI1316" s="78"/>
      <c r="DJ1316" s="78"/>
      <c r="DK1316" s="78"/>
      <c r="DL1316" s="78"/>
      <c r="DM1316" s="78"/>
      <c r="DN1316" s="78"/>
      <c r="DO1316" s="78"/>
      <c r="DP1316" s="78"/>
      <c r="DQ1316" s="78"/>
      <c r="DR1316" s="78"/>
      <c r="DS1316" s="78"/>
      <c r="DT1316" s="78"/>
      <c r="DU1316" s="78"/>
    </row>
    <row r="1317" spans="1:125" s="46" customFormat="1" ht="13.5">
      <c r="A1317" s="23">
        <v>43138</v>
      </c>
      <c r="B1317" s="33" t="s">
        <v>2271</v>
      </c>
      <c r="C1317" s="33" t="s">
        <v>2272</v>
      </c>
      <c r="D1317" s="79">
        <v>4626477</v>
      </c>
      <c r="E1317" s="79">
        <v>4626477</v>
      </c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  <c r="BK1317" s="78"/>
      <c r="BL1317" s="78"/>
      <c r="BM1317" s="78"/>
      <c r="BN1317" s="78"/>
      <c r="BO1317" s="78"/>
      <c r="BP1317" s="78"/>
      <c r="BQ1317" s="78"/>
      <c r="BR1317" s="78"/>
      <c r="BS1317" s="78"/>
      <c r="BT1317" s="78"/>
      <c r="BU1317" s="78"/>
      <c r="BV1317" s="78"/>
      <c r="BW1317" s="78"/>
      <c r="BX1317" s="78"/>
      <c r="BY1317" s="78"/>
      <c r="BZ1317" s="78"/>
      <c r="CA1317" s="78"/>
      <c r="CB1317" s="78"/>
      <c r="CC1317" s="78"/>
      <c r="CD1317" s="78"/>
      <c r="CE1317" s="78"/>
      <c r="CF1317" s="78"/>
      <c r="CG1317" s="78"/>
      <c r="CH1317" s="78"/>
      <c r="CI1317" s="78"/>
      <c r="CJ1317" s="78"/>
      <c r="CK1317" s="78"/>
      <c r="CL1317" s="78"/>
      <c r="CM1317" s="78"/>
      <c r="CN1317" s="78"/>
      <c r="CO1317" s="78"/>
      <c r="CP1317" s="78"/>
      <c r="CQ1317" s="78"/>
      <c r="CR1317" s="78"/>
      <c r="CS1317" s="78"/>
      <c r="CT1317" s="78"/>
      <c r="CU1317" s="78"/>
      <c r="CV1317" s="78"/>
      <c r="CW1317" s="78"/>
      <c r="CX1317" s="78"/>
      <c r="CY1317" s="78"/>
      <c r="CZ1317" s="78"/>
      <c r="DA1317" s="78"/>
      <c r="DB1317" s="78"/>
      <c r="DC1317" s="78"/>
      <c r="DD1317" s="78"/>
      <c r="DE1317" s="78"/>
      <c r="DF1317" s="78"/>
      <c r="DG1317" s="78"/>
      <c r="DH1317" s="78"/>
      <c r="DI1317" s="78"/>
      <c r="DJ1317" s="78"/>
      <c r="DK1317" s="78"/>
      <c r="DL1317" s="78"/>
      <c r="DM1317" s="78"/>
      <c r="DN1317" s="78"/>
      <c r="DO1317" s="78"/>
      <c r="DP1317" s="78"/>
      <c r="DQ1317" s="78"/>
      <c r="DR1317" s="78"/>
      <c r="DS1317" s="78"/>
      <c r="DT1317" s="78"/>
      <c r="DU1317" s="78"/>
    </row>
    <row r="1318" spans="1:125" s="46" customFormat="1" ht="13.5">
      <c r="A1318" s="23">
        <v>44343</v>
      </c>
      <c r="B1318" s="101" t="s">
        <v>2273</v>
      </c>
      <c r="C1318" s="101" t="s">
        <v>2274</v>
      </c>
      <c r="D1318" s="102">
        <v>101000</v>
      </c>
      <c r="E1318" s="102">
        <v>101000</v>
      </c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  <c r="BH1318" s="78"/>
      <c r="BI1318" s="78"/>
      <c r="BJ1318" s="78"/>
      <c r="BK1318" s="78"/>
      <c r="BL1318" s="78"/>
      <c r="BM1318" s="78"/>
      <c r="BN1318" s="78"/>
      <c r="BO1318" s="78"/>
      <c r="BP1318" s="78"/>
      <c r="BQ1318" s="78"/>
      <c r="BR1318" s="78"/>
      <c r="BS1318" s="78"/>
      <c r="BT1318" s="78"/>
      <c r="BU1318" s="78"/>
      <c r="BV1318" s="78"/>
      <c r="BW1318" s="78"/>
      <c r="BX1318" s="78"/>
      <c r="BY1318" s="78"/>
      <c r="BZ1318" s="78"/>
      <c r="CA1318" s="78"/>
      <c r="CB1318" s="78"/>
      <c r="CC1318" s="78"/>
      <c r="CD1318" s="78"/>
      <c r="CE1318" s="78"/>
      <c r="CF1318" s="78"/>
      <c r="CG1318" s="78"/>
      <c r="CH1318" s="78"/>
      <c r="CI1318" s="78"/>
      <c r="CJ1318" s="78"/>
      <c r="CK1318" s="78"/>
      <c r="CL1318" s="78"/>
      <c r="CM1318" s="78"/>
      <c r="CN1318" s="78"/>
      <c r="CO1318" s="78"/>
      <c r="CP1318" s="78"/>
      <c r="CQ1318" s="78"/>
      <c r="CR1318" s="78"/>
      <c r="CS1318" s="78"/>
      <c r="CT1318" s="78"/>
      <c r="CU1318" s="78"/>
      <c r="CV1318" s="78"/>
      <c r="CW1318" s="78"/>
      <c r="CX1318" s="78"/>
      <c r="CY1318" s="78"/>
      <c r="CZ1318" s="78"/>
      <c r="DA1318" s="78"/>
      <c r="DB1318" s="78"/>
      <c r="DC1318" s="78"/>
      <c r="DD1318" s="78"/>
      <c r="DE1318" s="78"/>
      <c r="DF1318" s="78"/>
      <c r="DG1318" s="78"/>
      <c r="DH1318" s="78"/>
      <c r="DI1318" s="78"/>
      <c r="DJ1318" s="78"/>
      <c r="DK1318" s="78"/>
      <c r="DL1318" s="78"/>
      <c r="DM1318" s="78"/>
      <c r="DN1318" s="78"/>
      <c r="DO1318" s="78"/>
      <c r="DP1318" s="78"/>
      <c r="DQ1318" s="78"/>
      <c r="DR1318" s="78"/>
      <c r="DS1318" s="78"/>
      <c r="DT1318" s="78"/>
      <c r="DU1318" s="78"/>
    </row>
    <row r="1319" spans="1:125" s="46" customFormat="1" ht="13.5">
      <c r="A1319" s="23">
        <v>44075</v>
      </c>
      <c r="B1319" s="33" t="s">
        <v>2275</v>
      </c>
      <c r="C1319" s="33" t="s">
        <v>2276</v>
      </c>
      <c r="D1319" s="55">
        <v>2136116</v>
      </c>
      <c r="E1319" s="55">
        <v>2136116</v>
      </c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  <c r="BH1319" s="78"/>
      <c r="BI1319" s="78"/>
      <c r="BJ1319" s="78"/>
      <c r="BK1319" s="78"/>
      <c r="BL1319" s="78"/>
      <c r="BM1319" s="78"/>
      <c r="BN1319" s="78"/>
      <c r="BO1319" s="78"/>
      <c r="BP1319" s="78"/>
      <c r="BQ1319" s="78"/>
      <c r="BR1319" s="78"/>
      <c r="BS1319" s="78"/>
      <c r="BT1319" s="78"/>
      <c r="BU1319" s="78"/>
      <c r="BV1319" s="78"/>
      <c r="BW1319" s="78"/>
      <c r="BX1319" s="78"/>
      <c r="BY1319" s="78"/>
      <c r="BZ1319" s="78"/>
      <c r="CA1319" s="78"/>
      <c r="CB1319" s="78"/>
      <c r="CC1319" s="78"/>
      <c r="CD1319" s="78"/>
      <c r="CE1319" s="78"/>
      <c r="CF1319" s="78"/>
      <c r="CG1319" s="78"/>
      <c r="CH1319" s="78"/>
      <c r="CI1319" s="78"/>
      <c r="CJ1319" s="78"/>
      <c r="CK1319" s="78"/>
      <c r="CL1319" s="78"/>
      <c r="CM1319" s="78"/>
      <c r="CN1319" s="78"/>
      <c r="CO1319" s="78"/>
      <c r="CP1319" s="78"/>
      <c r="CQ1319" s="78"/>
      <c r="CR1319" s="78"/>
      <c r="CS1319" s="78"/>
      <c r="CT1319" s="78"/>
      <c r="CU1319" s="78"/>
      <c r="CV1319" s="78"/>
      <c r="CW1319" s="78"/>
      <c r="CX1319" s="78"/>
      <c r="CY1319" s="78"/>
      <c r="CZ1319" s="78"/>
      <c r="DA1319" s="78"/>
      <c r="DB1319" s="78"/>
      <c r="DC1319" s="78"/>
      <c r="DD1319" s="78"/>
      <c r="DE1319" s="78"/>
      <c r="DF1319" s="78"/>
      <c r="DG1319" s="78"/>
      <c r="DH1319" s="78"/>
      <c r="DI1319" s="78"/>
      <c r="DJ1319" s="78"/>
      <c r="DK1319" s="78"/>
      <c r="DL1319" s="78"/>
      <c r="DM1319" s="78"/>
      <c r="DN1319" s="78"/>
      <c r="DO1319" s="78"/>
      <c r="DP1319" s="78"/>
      <c r="DQ1319" s="78"/>
      <c r="DR1319" s="78"/>
      <c r="DS1319" s="78"/>
      <c r="DT1319" s="78"/>
      <c r="DU1319" s="78"/>
    </row>
    <row r="1320" spans="1:125" s="46" customFormat="1" ht="13.5">
      <c r="A1320" s="23">
        <v>42828</v>
      </c>
      <c r="B1320" s="33" t="s">
        <v>2277</v>
      </c>
      <c r="C1320" s="33" t="s">
        <v>2278</v>
      </c>
      <c r="D1320" s="79">
        <v>1705272</v>
      </c>
      <c r="E1320" s="79">
        <v>1705272</v>
      </c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  <c r="BH1320" s="78"/>
      <c r="BI1320" s="78"/>
      <c r="BJ1320" s="78"/>
      <c r="BK1320" s="78"/>
      <c r="BL1320" s="78"/>
      <c r="BM1320" s="78"/>
      <c r="BN1320" s="78"/>
      <c r="BO1320" s="78"/>
      <c r="BP1320" s="78"/>
      <c r="BQ1320" s="78"/>
      <c r="BR1320" s="78"/>
      <c r="BS1320" s="78"/>
      <c r="BT1320" s="78"/>
      <c r="BU1320" s="78"/>
      <c r="BV1320" s="78"/>
      <c r="BW1320" s="78"/>
      <c r="BX1320" s="78"/>
      <c r="BY1320" s="78"/>
      <c r="BZ1320" s="78"/>
      <c r="CA1320" s="78"/>
      <c r="CB1320" s="78"/>
      <c r="CC1320" s="78"/>
      <c r="CD1320" s="78"/>
      <c r="CE1320" s="78"/>
      <c r="CF1320" s="78"/>
      <c r="CG1320" s="78"/>
      <c r="CH1320" s="78"/>
      <c r="CI1320" s="78"/>
      <c r="CJ1320" s="78"/>
      <c r="CK1320" s="78"/>
      <c r="CL1320" s="78"/>
      <c r="CM1320" s="78"/>
      <c r="CN1320" s="78"/>
      <c r="CO1320" s="78"/>
      <c r="CP1320" s="78"/>
      <c r="CQ1320" s="78"/>
      <c r="CR1320" s="78"/>
      <c r="CS1320" s="78"/>
      <c r="CT1320" s="78"/>
      <c r="CU1320" s="78"/>
      <c r="CV1320" s="78"/>
      <c r="CW1320" s="78"/>
      <c r="CX1320" s="78"/>
      <c r="CY1320" s="78"/>
      <c r="CZ1320" s="78"/>
      <c r="DA1320" s="78"/>
      <c r="DB1320" s="78"/>
      <c r="DC1320" s="78"/>
      <c r="DD1320" s="78"/>
      <c r="DE1320" s="78"/>
      <c r="DF1320" s="78"/>
      <c r="DG1320" s="78"/>
      <c r="DH1320" s="78"/>
      <c r="DI1320" s="78"/>
      <c r="DJ1320" s="78"/>
      <c r="DK1320" s="78"/>
      <c r="DL1320" s="78"/>
      <c r="DM1320" s="78"/>
      <c r="DN1320" s="78"/>
      <c r="DO1320" s="78"/>
      <c r="DP1320" s="78"/>
      <c r="DQ1320" s="78"/>
      <c r="DR1320" s="78"/>
      <c r="DS1320" s="78"/>
      <c r="DT1320" s="78"/>
      <c r="DU1320" s="78"/>
    </row>
    <row r="1321" spans="1:125" s="46" customFormat="1" ht="13.5">
      <c r="A1321" s="23">
        <v>44343</v>
      </c>
      <c r="B1321" s="33" t="s">
        <v>2279</v>
      </c>
      <c r="C1321" s="33" t="s">
        <v>2280</v>
      </c>
      <c r="D1321" s="55">
        <v>129267</v>
      </c>
      <c r="E1321" s="55">
        <v>129267</v>
      </c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  <c r="BH1321" s="78"/>
      <c r="BI1321" s="78"/>
      <c r="BJ1321" s="78"/>
      <c r="BK1321" s="78"/>
      <c r="BL1321" s="78"/>
      <c r="BM1321" s="78"/>
      <c r="BN1321" s="78"/>
      <c r="BO1321" s="78"/>
      <c r="BP1321" s="78"/>
      <c r="BQ1321" s="78"/>
      <c r="BR1321" s="78"/>
      <c r="BS1321" s="78"/>
      <c r="BT1321" s="78"/>
      <c r="BU1321" s="78"/>
      <c r="BV1321" s="78"/>
      <c r="BW1321" s="78"/>
      <c r="BX1321" s="78"/>
      <c r="BY1321" s="78"/>
      <c r="BZ1321" s="78"/>
      <c r="CA1321" s="78"/>
      <c r="CB1321" s="78"/>
      <c r="CC1321" s="78"/>
      <c r="CD1321" s="78"/>
      <c r="CE1321" s="78"/>
      <c r="CF1321" s="78"/>
      <c r="CG1321" s="78"/>
      <c r="CH1321" s="78"/>
      <c r="CI1321" s="78"/>
      <c r="CJ1321" s="78"/>
      <c r="CK1321" s="78"/>
      <c r="CL1321" s="78"/>
      <c r="CM1321" s="78"/>
      <c r="CN1321" s="78"/>
      <c r="CO1321" s="78"/>
      <c r="CP1321" s="78"/>
      <c r="CQ1321" s="78"/>
      <c r="CR1321" s="78"/>
      <c r="CS1321" s="78"/>
      <c r="CT1321" s="78"/>
      <c r="CU1321" s="78"/>
      <c r="CV1321" s="78"/>
      <c r="CW1321" s="78"/>
      <c r="CX1321" s="78"/>
      <c r="CY1321" s="78"/>
      <c r="CZ1321" s="78"/>
      <c r="DA1321" s="78"/>
      <c r="DB1321" s="78"/>
      <c r="DC1321" s="78"/>
      <c r="DD1321" s="78"/>
      <c r="DE1321" s="78"/>
      <c r="DF1321" s="78"/>
      <c r="DG1321" s="78"/>
      <c r="DH1321" s="78"/>
      <c r="DI1321" s="78"/>
      <c r="DJ1321" s="78"/>
      <c r="DK1321" s="78"/>
      <c r="DL1321" s="78"/>
      <c r="DM1321" s="78"/>
      <c r="DN1321" s="78"/>
      <c r="DO1321" s="78"/>
      <c r="DP1321" s="78"/>
      <c r="DQ1321" s="78"/>
      <c r="DR1321" s="78"/>
      <c r="DS1321" s="78"/>
      <c r="DT1321" s="78"/>
      <c r="DU1321" s="78"/>
    </row>
    <row r="1322" spans="1:125" s="46" customFormat="1" ht="13.5">
      <c r="A1322" s="23">
        <v>44343</v>
      </c>
      <c r="B1322" s="33" t="s">
        <v>2281</v>
      </c>
      <c r="C1322" s="33" t="s">
        <v>2282</v>
      </c>
      <c r="D1322" s="55">
        <v>57500</v>
      </c>
      <c r="E1322" s="55">
        <v>57500</v>
      </c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  <c r="BH1322" s="78"/>
      <c r="BI1322" s="78"/>
      <c r="BJ1322" s="78"/>
      <c r="BK1322" s="78"/>
      <c r="BL1322" s="78"/>
      <c r="BM1322" s="78"/>
      <c r="BN1322" s="78"/>
      <c r="BO1322" s="78"/>
      <c r="BP1322" s="78"/>
      <c r="BQ1322" s="78"/>
      <c r="BR1322" s="78"/>
      <c r="BS1322" s="78"/>
      <c r="BT1322" s="78"/>
      <c r="BU1322" s="78"/>
      <c r="BV1322" s="78"/>
      <c r="BW1322" s="78"/>
      <c r="BX1322" s="78"/>
      <c r="BY1322" s="78"/>
      <c r="BZ1322" s="78"/>
      <c r="CA1322" s="78"/>
      <c r="CB1322" s="78"/>
      <c r="CC1322" s="78"/>
      <c r="CD1322" s="78"/>
      <c r="CE1322" s="78"/>
      <c r="CF1322" s="78"/>
      <c r="CG1322" s="78"/>
      <c r="CH1322" s="78"/>
      <c r="CI1322" s="78"/>
      <c r="CJ1322" s="78"/>
      <c r="CK1322" s="78"/>
      <c r="CL1322" s="78"/>
      <c r="CM1322" s="78"/>
      <c r="CN1322" s="78"/>
      <c r="CO1322" s="78"/>
      <c r="CP1322" s="78"/>
      <c r="CQ1322" s="78"/>
      <c r="CR1322" s="78"/>
      <c r="CS1322" s="78"/>
      <c r="CT1322" s="78"/>
      <c r="CU1322" s="78"/>
      <c r="CV1322" s="78"/>
      <c r="CW1322" s="78"/>
      <c r="CX1322" s="78"/>
      <c r="CY1322" s="78"/>
      <c r="CZ1322" s="78"/>
      <c r="DA1322" s="78"/>
      <c r="DB1322" s="78"/>
      <c r="DC1322" s="78"/>
      <c r="DD1322" s="78"/>
      <c r="DE1322" s="78"/>
      <c r="DF1322" s="78"/>
      <c r="DG1322" s="78"/>
      <c r="DH1322" s="78"/>
      <c r="DI1322" s="78"/>
      <c r="DJ1322" s="78"/>
      <c r="DK1322" s="78"/>
      <c r="DL1322" s="78"/>
      <c r="DM1322" s="78"/>
      <c r="DN1322" s="78"/>
      <c r="DO1322" s="78"/>
      <c r="DP1322" s="78"/>
      <c r="DQ1322" s="78"/>
      <c r="DR1322" s="78"/>
      <c r="DS1322" s="78"/>
      <c r="DT1322" s="78"/>
      <c r="DU1322" s="78"/>
    </row>
    <row r="1323" spans="1:125" s="46" customFormat="1" ht="13.5">
      <c r="A1323" s="23">
        <v>42828</v>
      </c>
      <c r="B1323" s="33" t="s">
        <v>2283</v>
      </c>
      <c r="C1323" s="33" t="s">
        <v>2284</v>
      </c>
      <c r="D1323" s="79">
        <v>1710810</v>
      </c>
      <c r="E1323" s="79">
        <v>1710810</v>
      </c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  <c r="BH1323" s="78"/>
      <c r="BI1323" s="78"/>
      <c r="BJ1323" s="78"/>
      <c r="BK1323" s="78"/>
      <c r="BL1323" s="78"/>
      <c r="BM1323" s="78"/>
      <c r="BN1323" s="78"/>
      <c r="BO1323" s="78"/>
      <c r="BP1323" s="78"/>
      <c r="BQ1323" s="78"/>
      <c r="BR1323" s="78"/>
      <c r="BS1323" s="78"/>
      <c r="BT1323" s="78"/>
      <c r="BU1323" s="78"/>
      <c r="BV1323" s="78"/>
      <c r="BW1323" s="78"/>
      <c r="BX1323" s="78"/>
      <c r="BY1323" s="78"/>
      <c r="BZ1323" s="78"/>
      <c r="CA1323" s="78"/>
      <c r="CB1323" s="78"/>
      <c r="CC1323" s="78"/>
      <c r="CD1323" s="78"/>
      <c r="CE1323" s="78"/>
      <c r="CF1323" s="78"/>
      <c r="CG1323" s="78"/>
      <c r="CH1323" s="78"/>
      <c r="CI1323" s="78"/>
      <c r="CJ1323" s="78"/>
      <c r="CK1323" s="78"/>
      <c r="CL1323" s="78"/>
      <c r="CM1323" s="78"/>
      <c r="CN1323" s="78"/>
      <c r="CO1323" s="78"/>
      <c r="CP1323" s="78"/>
      <c r="CQ1323" s="78"/>
      <c r="CR1323" s="78"/>
      <c r="CS1323" s="78"/>
      <c r="CT1323" s="78"/>
      <c r="CU1323" s="78"/>
      <c r="CV1323" s="78"/>
      <c r="CW1323" s="78"/>
      <c r="CX1323" s="78"/>
      <c r="CY1323" s="78"/>
      <c r="CZ1323" s="78"/>
      <c r="DA1323" s="78"/>
      <c r="DB1323" s="78"/>
      <c r="DC1323" s="78"/>
      <c r="DD1323" s="78"/>
      <c r="DE1323" s="78"/>
      <c r="DF1323" s="78"/>
      <c r="DG1323" s="78"/>
      <c r="DH1323" s="78"/>
      <c r="DI1323" s="78"/>
      <c r="DJ1323" s="78"/>
      <c r="DK1323" s="78"/>
      <c r="DL1323" s="78"/>
      <c r="DM1323" s="78"/>
      <c r="DN1323" s="78"/>
      <c r="DO1323" s="78"/>
      <c r="DP1323" s="78"/>
      <c r="DQ1323" s="78"/>
      <c r="DR1323" s="78"/>
      <c r="DS1323" s="78"/>
      <c r="DT1323" s="78"/>
      <c r="DU1323" s="78"/>
    </row>
    <row r="1324" spans="1:125" s="46" customFormat="1" ht="13.5">
      <c r="A1324" s="23">
        <v>44343</v>
      </c>
      <c r="B1324" s="33" t="s">
        <v>2285</v>
      </c>
      <c r="C1324" s="33" t="s">
        <v>2286</v>
      </c>
      <c r="D1324" s="55">
        <v>16180</v>
      </c>
      <c r="E1324" s="55">
        <v>16180</v>
      </c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  <c r="BH1324" s="78"/>
      <c r="BI1324" s="78"/>
      <c r="BJ1324" s="78"/>
      <c r="BK1324" s="78"/>
      <c r="BL1324" s="78"/>
      <c r="BM1324" s="78"/>
      <c r="BN1324" s="78"/>
      <c r="BO1324" s="78"/>
      <c r="BP1324" s="78"/>
      <c r="BQ1324" s="78"/>
      <c r="BR1324" s="78"/>
      <c r="BS1324" s="78"/>
      <c r="BT1324" s="78"/>
      <c r="BU1324" s="78"/>
      <c r="BV1324" s="78"/>
      <c r="BW1324" s="78"/>
      <c r="BX1324" s="78"/>
      <c r="BY1324" s="78"/>
      <c r="BZ1324" s="78"/>
      <c r="CA1324" s="78"/>
      <c r="CB1324" s="78"/>
      <c r="CC1324" s="78"/>
      <c r="CD1324" s="78"/>
      <c r="CE1324" s="78"/>
      <c r="CF1324" s="78"/>
      <c r="CG1324" s="78"/>
      <c r="CH1324" s="78"/>
      <c r="CI1324" s="78"/>
      <c r="CJ1324" s="78"/>
      <c r="CK1324" s="78"/>
      <c r="CL1324" s="78"/>
      <c r="CM1324" s="78"/>
      <c r="CN1324" s="78"/>
      <c r="CO1324" s="78"/>
      <c r="CP1324" s="78"/>
      <c r="CQ1324" s="78"/>
      <c r="CR1324" s="78"/>
      <c r="CS1324" s="78"/>
      <c r="CT1324" s="78"/>
      <c r="CU1324" s="78"/>
      <c r="CV1324" s="78"/>
      <c r="CW1324" s="78"/>
      <c r="CX1324" s="78"/>
      <c r="CY1324" s="78"/>
      <c r="CZ1324" s="78"/>
      <c r="DA1324" s="78"/>
      <c r="DB1324" s="78"/>
      <c r="DC1324" s="78"/>
      <c r="DD1324" s="78"/>
      <c r="DE1324" s="78"/>
      <c r="DF1324" s="78"/>
      <c r="DG1324" s="78"/>
      <c r="DH1324" s="78"/>
      <c r="DI1324" s="78"/>
      <c r="DJ1324" s="78"/>
      <c r="DK1324" s="78"/>
      <c r="DL1324" s="78"/>
      <c r="DM1324" s="78"/>
      <c r="DN1324" s="78"/>
      <c r="DO1324" s="78"/>
      <c r="DP1324" s="78"/>
      <c r="DQ1324" s="78"/>
      <c r="DR1324" s="78"/>
      <c r="DS1324" s="78"/>
      <c r="DT1324" s="78"/>
      <c r="DU1324" s="78"/>
    </row>
    <row r="1325" spans="1:125" s="46" customFormat="1" ht="13.5">
      <c r="A1325" s="23">
        <v>42829</v>
      </c>
      <c r="B1325" s="33" t="s">
        <v>2287</v>
      </c>
      <c r="C1325" s="33" t="s">
        <v>2288</v>
      </c>
      <c r="D1325" s="102">
        <v>1691940</v>
      </c>
      <c r="E1325" s="102">
        <v>1691940</v>
      </c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  <c r="BK1325" s="78"/>
      <c r="BL1325" s="78"/>
      <c r="BM1325" s="78"/>
      <c r="BN1325" s="78"/>
      <c r="BO1325" s="78"/>
      <c r="BP1325" s="78"/>
      <c r="BQ1325" s="78"/>
      <c r="BR1325" s="78"/>
      <c r="BS1325" s="78"/>
      <c r="BT1325" s="78"/>
      <c r="BU1325" s="78"/>
      <c r="BV1325" s="78"/>
      <c r="BW1325" s="78"/>
      <c r="BX1325" s="78"/>
      <c r="BY1325" s="78"/>
      <c r="BZ1325" s="78"/>
      <c r="CA1325" s="78"/>
      <c r="CB1325" s="78"/>
      <c r="CC1325" s="78"/>
      <c r="CD1325" s="78"/>
      <c r="CE1325" s="78"/>
      <c r="CF1325" s="78"/>
      <c r="CG1325" s="78"/>
      <c r="CH1325" s="78"/>
      <c r="CI1325" s="78"/>
      <c r="CJ1325" s="78"/>
      <c r="CK1325" s="78"/>
      <c r="CL1325" s="78"/>
      <c r="CM1325" s="78"/>
      <c r="CN1325" s="78"/>
      <c r="CO1325" s="78"/>
      <c r="CP1325" s="78"/>
      <c r="CQ1325" s="78"/>
      <c r="CR1325" s="78"/>
      <c r="CS1325" s="78"/>
      <c r="CT1325" s="78"/>
      <c r="CU1325" s="78"/>
      <c r="CV1325" s="78"/>
      <c r="CW1325" s="78"/>
      <c r="CX1325" s="78"/>
      <c r="CY1325" s="78"/>
      <c r="CZ1325" s="78"/>
      <c r="DA1325" s="78"/>
      <c r="DB1325" s="78"/>
      <c r="DC1325" s="78"/>
      <c r="DD1325" s="78"/>
      <c r="DE1325" s="78"/>
      <c r="DF1325" s="78"/>
      <c r="DG1325" s="78"/>
      <c r="DH1325" s="78"/>
      <c r="DI1325" s="78"/>
      <c r="DJ1325" s="78"/>
      <c r="DK1325" s="78"/>
      <c r="DL1325" s="78"/>
      <c r="DM1325" s="78"/>
      <c r="DN1325" s="78"/>
      <c r="DO1325" s="78"/>
      <c r="DP1325" s="78"/>
      <c r="DQ1325" s="78"/>
      <c r="DR1325" s="78"/>
      <c r="DS1325" s="78"/>
      <c r="DT1325" s="78"/>
      <c r="DU1325" s="78"/>
    </row>
    <row r="1326" spans="1:125" s="46" customFormat="1" ht="13.5">
      <c r="A1326" s="23">
        <v>42849</v>
      </c>
      <c r="B1326" s="33" t="s">
        <v>2289</v>
      </c>
      <c r="C1326" s="33" t="s">
        <v>2290</v>
      </c>
      <c r="D1326" s="79">
        <v>603110</v>
      </c>
      <c r="E1326" s="79">
        <v>603110</v>
      </c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  <c r="BH1326" s="78"/>
      <c r="BI1326" s="78"/>
      <c r="BJ1326" s="78"/>
      <c r="BK1326" s="78"/>
      <c r="BL1326" s="78"/>
      <c r="BM1326" s="78"/>
      <c r="BN1326" s="78"/>
      <c r="BO1326" s="78"/>
      <c r="BP1326" s="78"/>
      <c r="BQ1326" s="78"/>
      <c r="BR1326" s="78"/>
      <c r="BS1326" s="78"/>
      <c r="BT1326" s="78"/>
      <c r="BU1326" s="78"/>
      <c r="BV1326" s="78"/>
      <c r="BW1326" s="78"/>
      <c r="BX1326" s="78"/>
      <c r="BY1326" s="78"/>
      <c r="BZ1326" s="78"/>
      <c r="CA1326" s="78"/>
      <c r="CB1326" s="78"/>
      <c r="CC1326" s="78"/>
      <c r="CD1326" s="78"/>
      <c r="CE1326" s="78"/>
      <c r="CF1326" s="78"/>
      <c r="CG1326" s="78"/>
      <c r="CH1326" s="78"/>
      <c r="CI1326" s="78"/>
      <c r="CJ1326" s="78"/>
      <c r="CK1326" s="78"/>
      <c r="CL1326" s="78"/>
      <c r="CM1326" s="78"/>
      <c r="CN1326" s="78"/>
      <c r="CO1326" s="78"/>
      <c r="CP1326" s="78"/>
      <c r="CQ1326" s="78"/>
      <c r="CR1326" s="78"/>
      <c r="CS1326" s="78"/>
      <c r="CT1326" s="78"/>
      <c r="CU1326" s="78"/>
      <c r="CV1326" s="78"/>
      <c r="CW1326" s="78"/>
      <c r="CX1326" s="78"/>
      <c r="CY1326" s="78"/>
      <c r="CZ1326" s="78"/>
      <c r="DA1326" s="78"/>
      <c r="DB1326" s="78"/>
      <c r="DC1326" s="78"/>
      <c r="DD1326" s="78"/>
      <c r="DE1326" s="78"/>
      <c r="DF1326" s="78"/>
      <c r="DG1326" s="78"/>
      <c r="DH1326" s="78"/>
      <c r="DI1326" s="78"/>
      <c r="DJ1326" s="78"/>
      <c r="DK1326" s="78"/>
      <c r="DL1326" s="78"/>
      <c r="DM1326" s="78"/>
      <c r="DN1326" s="78"/>
      <c r="DO1326" s="78"/>
      <c r="DP1326" s="78"/>
      <c r="DQ1326" s="78"/>
      <c r="DR1326" s="78"/>
      <c r="DS1326" s="78"/>
      <c r="DT1326" s="78"/>
      <c r="DU1326" s="78"/>
    </row>
    <row r="1327" spans="1:125" s="46" customFormat="1" ht="13.5">
      <c r="A1327" s="22">
        <v>42825</v>
      </c>
      <c r="B1327" s="87" t="s">
        <v>2291</v>
      </c>
      <c r="C1327" s="88" t="s">
        <v>2292</v>
      </c>
      <c r="D1327" s="79">
        <v>296288</v>
      </c>
      <c r="E1327" s="79">
        <v>296288</v>
      </c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  <c r="BK1327" s="78"/>
      <c r="BL1327" s="78"/>
      <c r="BM1327" s="78"/>
      <c r="BN1327" s="78"/>
      <c r="BO1327" s="78"/>
      <c r="BP1327" s="78"/>
      <c r="BQ1327" s="78"/>
      <c r="BR1327" s="78"/>
      <c r="BS1327" s="78"/>
      <c r="BT1327" s="78"/>
      <c r="BU1327" s="78"/>
      <c r="BV1327" s="78"/>
      <c r="BW1327" s="78"/>
      <c r="BX1327" s="78"/>
      <c r="BY1327" s="78"/>
      <c r="BZ1327" s="78"/>
      <c r="CA1327" s="78"/>
      <c r="CB1327" s="78"/>
      <c r="CC1327" s="78"/>
      <c r="CD1327" s="78"/>
      <c r="CE1327" s="78"/>
      <c r="CF1327" s="78"/>
      <c r="CG1327" s="78"/>
      <c r="CH1327" s="78"/>
      <c r="CI1327" s="78"/>
      <c r="CJ1327" s="78"/>
      <c r="CK1327" s="78"/>
      <c r="CL1327" s="78"/>
      <c r="CM1327" s="78"/>
      <c r="CN1327" s="78"/>
      <c r="CO1327" s="78"/>
      <c r="CP1327" s="78"/>
      <c r="CQ1327" s="78"/>
      <c r="CR1327" s="78"/>
      <c r="CS1327" s="78"/>
      <c r="CT1327" s="78"/>
      <c r="CU1327" s="78"/>
      <c r="CV1327" s="78"/>
      <c r="CW1327" s="78"/>
      <c r="CX1327" s="78"/>
      <c r="CY1327" s="78"/>
      <c r="CZ1327" s="78"/>
      <c r="DA1327" s="78"/>
      <c r="DB1327" s="78"/>
      <c r="DC1327" s="78"/>
      <c r="DD1327" s="78"/>
      <c r="DE1327" s="78"/>
      <c r="DF1327" s="78"/>
      <c r="DG1327" s="78"/>
      <c r="DH1327" s="78"/>
      <c r="DI1327" s="78"/>
      <c r="DJ1327" s="78"/>
      <c r="DK1327" s="78"/>
      <c r="DL1327" s="78"/>
      <c r="DM1327" s="78"/>
      <c r="DN1327" s="78"/>
      <c r="DO1327" s="78"/>
      <c r="DP1327" s="78"/>
      <c r="DQ1327" s="78"/>
      <c r="DR1327" s="78"/>
      <c r="DS1327" s="78"/>
      <c r="DT1327" s="78"/>
      <c r="DU1327" s="78"/>
    </row>
    <row r="1328" spans="1:125" s="46" customFormat="1" ht="13.5">
      <c r="A1328" s="95"/>
      <c r="B1328" s="116" t="s">
        <v>2293</v>
      </c>
      <c r="C1328" s="117" t="s">
        <v>2294</v>
      </c>
      <c r="D1328" s="57">
        <v>1152136.7</v>
      </c>
      <c r="E1328" s="57">
        <v>969624.79</v>
      </c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  <c r="BH1328" s="78"/>
      <c r="BI1328" s="78"/>
      <c r="BJ1328" s="78"/>
      <c r="BK1328" s="78"/>
      <c r="BL1328" s="78"/>
      <c r="BM1328" s="78"/>
      <c r="BN1328" s="78"/>
      <c r="BO1328" s="78"/>
      <c r="BP1328" s="78"/>
      <c r="BQ1328" s="78"/>
      <c r="BR1328" s="78"/>
      <c r="BS1328" s="78"/>
      <c r="BT1328" s="78"/>
      <c r="BU1328" s="78"/>
      <c r="BV1328" s="78"/>
      <c r="BW1328" s="78"/>
      <c r="BX1328" s="78"/>
      <c r="BY1328" s="78"/>
      <c r="BZ1328" s="78"/>
      <c r="CA1328" s="78"/>
      <c r="CB1328" s="78"/>
      <c r="CC1328" s="78"/>
      <c r="CD1328" s="78"/>
      <c r="CE1328" s="78"/>
      <c r="CF1328" s="78"/>
      <c r="CG1328" s="78"/>
      <c r="CH1328" s="78"/>
      <c r="CI1328" s="78"/>
      <c r="CJ1328" s="78"/>
      <c r="CK1328" s="78"/>
      <c r="CL1328" s="78"/>
      <c r="CM1328" s="78"/>
      <c r="CN1328" s="78"/>
      <c r="CO1328" s="78"/>
      <c r="CP1328" s="78"/>
      <c r="CQ1328" s="78"/>
      <c r="CR1328" s="78"/>
      <c r="CS1328" s="78"/>
      <c r="CT1328" s="78"/>
      <c r="CU1328" s="78"/>
      <c r="CV1328" s="78"/>
      <c r="CW1328" s="78"/>
      <c r="CX1328" s="78"/>
      <c r="CY1328" s="78"/>
      <c r="CZ1328" s="78"/>
      <c r="DA1328" s="78"/>
      <c r="DB1328" s="78"/>
      <c r="DC1328" s="78"/>
      <c r="DD1328" s="78"/>
      <c r="DE1328" s="78"/>
      <c r="DF1328" s="78"/>
      <c r="DG1328" s="78"/>
      <c r="DH1328" s="78"/>
      <c r="DI1328" s="78"/>
      <c r="DJ1328" s="78"/>
      <c r="DK1328" s="78"/>
      <c r="DL1328" s="78"/>
      <c r="DM1328" s="78"/>
      <c r="DN1328" s="78"/>
      <c r="DO1328" s="78"/>
      <c r="DP1328" s="78"/>
      <c r="DQ1328" s="78"/>
      <c r="DR1328" s="78"/>
      <c r="DS1328" s="78"/>
      <c r="DT1328" s="78"/>
      <c r="DU1328" s="78"/>
    </row>
    <row r="1329" spans="1:125" s="46" customFormat="1" ht="13.5">
      <c r="A1329" s="118">
        <v>43707</v>
      </c>
      <c r="B1329" s="119" t="s">
        <v>2295</v>
      </c>
      <c r="C1329" s="119" t="s">
        <v>2296</v>
      </c>
      <c r="D1329" s="120">
        <v>1338756.92</v>
      </c>
      <c r="E1329" s="120">
        <v>1320612</v>
      </c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  <c r="BK1329" s="78"/>
      <c r="BL1329" s="78"/>
      <c r="BM1329" s="78"/>
      <c r="BN1329" s="78"/>
      <c r="BO1329" s="78"/>
      <c r="BP1329" s="78"/>
      <c r="BQ1329" s="78"/>
      <c r="BR1329" s="78"/>
      <c r="BS1329" s="78"/>
      <c r="BT1329" s="78"/>
      <c r="BU1329" s="78"/>
      <c r="BV1329" s="78"/>
      <c r="BW1329" s="78"/>
      <c r="BX1329" s="78"/>
      <c r="BY1329" s="78"/>
      <c r="BZ1329" s="78"/>
      <c r="CA1329" s="78"/>
      <c r="CB1329" s="78"/>
      <c r="CC1329" s="78"/>
      <c r="CD1329" s="78"/>
      <c r="CE1329" s="78"/>
      <c r="CF1329" s="78"/>
      <c r="CG1329" s="78"/>
      <c r="CH1329" s="78"/>
      <c r="CI1329" s="78"/>
      <c r="CJ1329" s="78"/>
      <c r="CK1329" s="78"/>
      <c r="CL1329" s="78"/>
      <c r="CM1329" s="78"/>
      <c r="CN1329" s="78"/>
      <c r="CO1329" s="78"/>
      <c r="CP1329" s="78"/>
      <c r="CQ1329" s="78"/>
      <c r="CR1329" s="78"/>
      <c r="CS1329" s="78"/>
      <c r="CT1329" s="78"/>
      <c r="CU1329" s="78"/>
      <c r="CV1329" s="78"/>
      <c r="CW1329" s="78"/>
      <c r="CX1329" s="78"/>
      <c r="CY1329" s="78"/>
      <c r="CZ1329" s="78"/>
      <c r="DA1329" s="78"/>
      <c r="DB1329" s="78"/>
      <c r="DC1329" s="78"/>
      <c r="DD1329" s="78"/>
      <c r="DE1329" s="78"/>
      <c r="DF1329" s="78"/>
      <c r="DG1329" s="78"/>
      <c r="DH1329" s="78"/>
      <c r="DI1329" s="78"/>
      <c r="DJ1329" s="78"/>
      <c r="DK1329" s="78"/>
      <c r="DL1329" s="78"/>
      <c r="DM1329" s="78"/>
      <c r="DN1329" s="78"/>
      <c r="DO1329" s="78"/>
      <c r="DP1329" s="78"/>
      <c r="DQ1329" s="78"/>
      <c r="DR1329" s="78"/>
      <c r="DS1329" s="78"/>
      <c r="DT1329" s="78"/>
      <c r="DU1329" s="78"/>
    </row>
    <row r="1330" spans="1:125" s="46" customFormat="1" ht="13.5">
      <c r="A1330" s="95">
        <v>44803</v>
      </c>
      <c r="B1330" s="44" t="s">
        <v>2297</v>
      </c>
      <c r="C1330" s="44" t="s">
        <v>2296</v>
      </c>
      <c r="D1330" s="57">
        <v>63950</v>
      </c>
      <c r="E1330" s="57">
        <v>63950</v>
      </c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  <c r="BH1330" s="78"/>
      <c r="BI1330" s="78"/>
      <c r="BJ1330" s="78"/>
      <c r="BK1330" s="78"/>
      <c r="BL1330" s="78"/>
      <c r="BM1330" s="78"/>
      <c r="BN1330" s="78"/>
      <c r="BO1330" s="78"/>
      <c r="BP1330" s="78"/>
      <c r="BQ1330" s="78"/>
      <c r="BR1330" s="78"/>
      <c r="BS1330" s="78"/>
      <c r="BT1330" s="78"/>
      <c r="BU1330" s="78"/>
      <c r="BV1330" s="78"/>
      <c r="BW1330" s="78"/>
      <c r="BX1330" s="78"/>
      <c r="BY1330" s="78"/>
      <c r="BZ1330" s="78"/>
      <c r="CA1330" s="78"/>
      <c r="CB1330" s="78"/>
      <c r="CC1330" s="78"/>
      <c r="CD1330" s="78"/>
      <c r="CE1330" s="78"/>
      <c r="CF1330" s="78"/>
      <c r="CG1330" s="78"/>
      <c r="CH1330" s="78"/>
      <c r="CI1330" s="78"/>
      <c r="CJ1330" s="78"/>
      <c r="CK1330" s="78"/>
      <c r="CL1330" s="78"/>
      <c r="CM1330" s="78"/>
      <c r="CN1330" s="78"/>
      <c r="CO1330" s="78"/>
      <c r="CP1330" s="78"/>
      <c r="CQ1330" s="78"/>
      <c r="CR1330" s="78"/>
      <c r="CS1330" s="78"/>
      <c r="CT1330" s="78"/>
      <c r="CU1330" s="78"/>
      <c r="CV1330" s="78"/>
      <c r="CW1330" s="78"/>
      <c r="CX1330" s="78"/>
      <c r="CY1330" s="78"/>
      <c r="CZ1330" s="78"/>
      <c r="DA1330" s="78"/>
      <c r="DB1330" s="78"/>
      <c r="DC1330" s="78"/>
      <c r="DD1330" s="78"/>
      <c r="DE1330" s="78"/>
      <c r="DF1330" s="78"/>
      <c r="DG1330" s="78"/>
      <c r="DH1330" s="78"/>
      <c r="DI1330" s="78"/>
      <c r="DJ1330" s="78"/>
      <c r="DK1330" s="78"/>
      <c r="DL1330" s="78"/>
      <c r="DM1330" s="78"/>
      <c r="DN1330" s="78"/>
      <c r="DO1330" s="78"/>
      <c r="DP1330" s="78"/>
      <c r="DQ1330" s="78"/>
      <c r="DR1330" s="78"/>
      <c r="DS1330" s="78"/>
      <c r="DT1330" s="78"/>
      <c r="DU1330" s="78"/>
    </row>
    <row r="1331" spans="1:125" s="46" customFormat="1" ht="13.5">
      <c r="A1331" s="118">
        <v>42958</v>
      </c>
      <c r="B1331" s="119" t="s">
        <v>2298</v>
      </c>
      <c r="C1331" s="119" t="s">
        <v>2299</v>
      </c>
      <c r="D1331" s="120">
        <v>851377</v>
      </c>
      <c r="E1331" s="120">
        <v>847554.82</v>
      </c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  <c r="BH1331" s="78"/>
      <c r="BI1331" s="78"/>
      <c r="BJ1331" s="78"/>
      <c r="BK1331" s="78"/>
      <c r="BL1331" s="78"/>
      <c r="BM1331" s="78"/>
      <c r="BN1331" s="78"/>
      <c r="BO1331" s="78"/>
      <c r="BP1331" s="78"/>
      <c r="BQ1331" s="78"/>
      <c r="BR1331" s="78"/>
      <c r="BS1331" s="78"/>
      <c r="BT1331" s="78"/>
      <c r="BU1331" s="78"/>
      <c r="BV1331" s="78"/>
      <c r="BW1331" s="78"/>
      <c r="BX1331" s="78"/>
      <c r="BY1331" s="78"/>
      <c r="BZ1331" s="78"/>
      <c r="CA1331" s="78"/>
      <c r="CB1331" s="78"/>
      <c r="CC1331" s="78"/>
      <c r="CD1331" s="78"/>
      <c r="CE1331" s="78"/>
      <c r="CF1331" s="78"/>
      <c r="CG1331" s="78"/>
      <c r="CH1331" s="78"/>
      <c r="CI1331" s="78"/>
      <c r="CJ1331" s="78"/>
      <c r="CK1331" s="78"/>
      <c r="CL1331" s="78"/>
      <c r="CM1331" s="78"/>
      <c r="CN1331" s="78"/>
      <c r="CO1331" s="78"/>
      <c r="CP1331" s="78"/>
      <c r="CQ1331" s="78"/>
      <c r="CR1331" s="78"/>
      <c r="CS1331" s="78"/>
      <c r="CT1331" s="78"/>
      <c r="CU1331" s="78"/>
      <c r="CV1331" s="78"/>
      <c r="CW1331" s="78"/>
      <c r="CX1331" s="78"/>
      <c r="CY1331" s="78"/>
      <c r="CZ1331" s="78"/>
      <c r="DA1331" s="78"/>
      <c r="DB1331" s="78"/>
      <c r="DC1331" s="78"/>
      <c r="DD1331" s="78"/>
      <c r="DE1331" s="78"/>
      <c r="DF1331" s="78"/>
      <c r="DG1331" s="78"/>
      <c r="DH1331" s="78"/>
      <c r="DI1331" s="78"/>
      <c r="DJ1331" s="78"/>
      <c r="DK1331" s="78"/>
      <c r="DL1331" s="78"/>
      <c r="DM1331" s="78"/>
      <c r="DN1331" s="78"/>
      <c r="DO1331" s="78"/>
      <c r="DP1331" s="78"/>
      <c r="DQ1331" s="78"/>
      <c r="DR1331" s="78"/>
      <c r="DS1331" s="78"/>
      <c r="DT1331" s="78"/>
      <c r="DU1331" s="78"/>
    </row>
    <row r="1332" spans="1:125" s="46" customFormat="1" ht="13.5">
      <c r="A1332" s="72">
        <v>43682</v>
      </c>
      <c r="B1332" s="73" t="s">
        <v>2300</v>
      </c>
      <c r="C1332" s="73" t="s">
        <v>2301</v>
      </c>
      <c r="D1332" s="74">
        <v>4882</v>
      </c>
      <c r="E1332" s="53">
        <v>4882</v>
      </c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  <c r="BH1332" s="78"/>
      <c r="BI1332" s="78"/>
      <c r="BJ1332" s="78"/>
      <c r="BK1332" s="78"/>
      <c r="BL1332" s="78"/>
      <c r="BM1332" s="78"/>
      <c r="BN1332" s="78"/>
      <c r="BO1332" s="78"/>
      <c r="BP1332" s="78"/>
      <c r="BQ1332" s="78"/>
      <c r="BR1332" s="78"/>
      <c r="BS1332" s="78"/>
      <c r="BT1332" s="78"/>
      <c r="BU1332" s="78"/>
      <c r="BV1332" s="78"/>
      <c r="BW1332" s="78"/>
      <c r="BX1332" s="78"/>
      <c r="BY1332" s="78"/>
      <c r="BZ1332" s="78"/>
      <c r="CA1332" s="78"/>
      <c r="CB1332" s="78"/>
      <c r="CC1332" s="78"/>
      <c r="CD1332" s="78"/>
      <c r="CE1332" s="78"/>
      <c r="CF1332" s="78"/>
      <c r="CG1332" s="78"/>
      <c r="CH1332" s="78"/>
      <c r="CI1332" s="78"/>
      <c r="CJ1332" s="78"/>
      <c r="CK1332" s="78"/>
      <c r="CL1332" s="78"/>
      <c r="CM1332" s="78"/>
      <c r="CN1332" s="78"/>
      <c r="CO1332" s="78"/>
      <c r="CP1332" s="78"/>
      <c r="CQ1332" s="78"/>
      <c r="CR1332" s="78"/>
      <c r="CS1332" s="78"/>
      <c r="CT1332" s="78"/>
      <c r="CU1332" s="78"/>
      <c r="CV1332" s="78"/>
      <c r="CW1332" s="78"/>
      <c r="CX1332" s="78"/>
      <c r="CY1332" s="78"/>
      <c r="CZ1332" s="78"/>
      <c r="DA1332" s="78"/>
      <c r="DB1332" s="78"/>
      <c r="DC1332" s="78"/>
      <c r="DD1332" s="78"/>
      <c r="DE1332" s="78"/>
      <c r="DF1332" s="78"/>
      <c r="DG1332" s="78"/>
      <c r="DH1332" s="78"/>
      <c r="DI1332" s="78"/>
      <c r="DJ1332" s="78"/>
      <c r="DK1332" s="78"/>
      <c r="DL1332" s="78"/>
      <c r="DM1332" s="78"/>
      <c r="DN1332" s="78"/>
      <c r="DO1332" s="78"/>
      <c r="DP1332" s="78"/>
      <c r="DQ1332" s="78"/>
      <c r="DR1332" s="78"/>
      <c r="DS1332" s="78"/>
      <c r="DT1332" s="78"/>
      <c r="DU1332" s="78"/>
    </row>
    <row r="1333" spans="1:125" s="46" customFormat="1" ht="13.5">
      <c r="A1333" s="23">
        <v>44476</v>
      </c>
      <c r="B1333" s="33" t="s">
        <v>2302</v>
      </c>
      <c r="C1333" s="33" t="s">
        <v>2303</v>
      </c>
      <c r="D1333" s="55">
        <v>3026334.35</v>
      </c>
      <c r="E1333" s="55">
        <v>2612289.2400000002</v>
      </c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  <c r="BH1333" s="78"/>
      <c r="BI1333" s="78"/>
      <c r="BJ1333" s="78"/>
      <c r="BK1333" s="78"/>
      <c r="BL1333" s="78"/>
      <c r="BM1333" s="78"/>
      <c r="BN1333" s="78"/>
      <c r="BO1333" s="78"/>
      <c r="BP1333" s="78"/>
      <c r="BQ1333" s="78"/>
      <c r="BR1333" s="78"/>
      <c r="BS1333" s="78"/>
      <c r="BT1333" s="78"/>
      <c r="BU1333" s="78"/>
      <c r="BV1333" s="78"/>
      <c r="BW1333" s="78"/>
      <c r="BX1333" s="78"/>
      <c r="BY1333" s="78"/>
      <c r="BZ1333" s="78"/>
      <c r="CA1333" s="78"/>
      <c r="CB1333" s="78"/>
      <c r="CC1333" s="78"/>
      <c r="CD1333" s="78"/>
      <c r="CE1333" s="78"/>
      <c r="CF1333" s="78"/>
      <c r="CG1333" s="78"/>
      <c r="CH1333" s="78"/>
      <c r="CI1333" s="78"/>
      <c r="CJ1333" s="78"/>
      <c r="CK1333" s="78"/>
      <c r="CL1333" s="78"/>
      <c r="CM1333" s="78"/>
      <c r="CN1333" s="78"/>
      <c r="CO1333" s="78"/>
      <c r="CP1333" s="78"/>
      <c r="CQ1333" s="78"/>
      <c r="CR1333" s="78"/>
      <c r="CS1333" s="78"/>
      <c r="CT1333" s="78"/>
      <c r="CU1333" s="78"/>
      <c r="CV1333" s="78"/>
      <c r="CW1333" s="78"/>
      <c r="CX1333" s="78"/>
      <c r="CY1333" s="78"/>
      <c r="CZ1333" s="78"/>
      <c r="DA1333" s="78"/>
      <c r="DB1333" s="78"/>
      <c r="DC1333" s="78"/>
      <c r="DD1333" s="78"/>
      <c r="DE1333" s="78"/>
      <c r="DF1333" s="78"/>
      <c r="DG1333" s="78"/>
      <c r="DH1333" s="78"/>
      <c r="DI1333" s="78"/>
      <c r="DJ1333" s="78"/>
      <c r="DK1333" s="78"/>
      <c r="DL1333" s="78"/>
      <c r="DM1333" s="78"/>
      <c r="DN1333" s="78"/>
      <c r="DO1333" s="78"/>
      <c r="DP1333" s="78"/>
      <c r="DQ1333" s="78"/>
      <c r="DR1333" s="78"/>
      <c r="DS1333" s="78"/>
      <c r="DT1333" s="78"/>
      <c r="DU1333" s="78"/>
    </row>
    <row r="1334" spans="1:125" s="46" customFormat="1" ht="13.5">
      <c r="A1334" s="23">
        <v>41444</v>
      </c>
      <c r="B1334" s="33" t="s">
        <v>2304</v>
      </c>
      <c r="C1334" s="33" t="s">
        <v>2305</v>
      </c>
      <c r="D1334" s="55">
        <v>1639664</v>
      </c>
      <c r="E1334" s="55">
        <v>1639664</v>
      </c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  <c r="BH1334" s="78"/>
      <c r="BI1334" s="78"/>
      <c r="BJ1334" s="78"/>
      <c r="BK1334" s="78"/>
      <c r="BL1334" s="78"/>
      <c r="BM1334" s="78"/>
      <c r="BN1334" s="78"/>
      <c r="BO1334" s="78"/>
      <c r="BP1334" s="78"/>
      <c r="BQ1334" s="78"/>
      <c r="BR1334" s="78"/>
      <c r="BS1334" s="78"/>
      <c r="BT1334" s="78"/>
      <c r="BU1334" s="78"/>
      <c r="BV1334" s="78"/>
      <c r="BW1334" s="78"/>
      <c r="BX1334" s="78"/>
      <c r="BY1334" s="78"/>
      <c r="BZ1334" s="78"/>
      <c r="CA1334" s="78"/>
      <c r="CB1334" s="78"/>
      <c r="CC1334" s="78"/>
      <c r="CD1334" s="78"/>
      <c r="CE1334" s="78"/>
      <c r="CF1334" s="78"/>
      <c r="CG1334" s="78"/>
      <c r="CH1334" s="78"/>
      <c r="CI1334" s="78"/>
      <c r="CJ1334" s="78"/>
      <c r="CK1334" s="78"/>
      <c r="CL1334" s="78"/>
      <c r="CM1334" s="78"/>
      <c r="CN1334" s="78"/>
      <c r="CO1334" s="78"/>
      <c r="CP1334" s="78"/>
      <c r="CQ1334" s="78"/>
      <c r="CR1334" s="78"/>
      <c r="CS1334" s="78"/>
      <c r="CT1334" s="78"/>
      <c r="CU1334" s="78"/>
      <c r="CV1334" s="78"/>
      <c r="CW1334" s="78"/>
      <c r="CX1334" s="78"/>
      <c r="CY1334" s="78"/>
      <c r="CZ1334" s="78"/>
      <c r="DA1334" s="78"/>
      <c r="DB1334" s="78"/>
      <c r="DC1334" s="78"/>
      <c r="DD1334" s="78"/>
      <c r="DE1334" s="78"/>
      <c r="DF1334" s="78"/>
      <c r="DG1334" s="78"/>
      <c r="DH1334" s="78"/>
      <c r="DI1334" s="78"/>
      <c r="DJ1334" s="78"/>
      <c r="DK1334" s="78"/>
      <c r="DL1334" s="78"/>
      <c r="DM1334" s="78"/>
      <c r="DN1334" s="78"/>
      <c r="DO1334" s="78"/>
      <c r="DP1334" s="78"/>
      <c r="DQ1334" s="78"/>
      <c r="DR1334" s="78"/>
      <c r="DS1334" s="78"/>
      <c r="DT1334" s="78"/>
      <c r="DU1334" s="78"/>
    </row>
    <row r="1335" spans="1:125" s="46" customFormat="1" ht="13.5">
      <c r="A1335" s="23">
        <v>41444</v>
      </c>
      <c r="B1335" s="33" t="s">
        <v>2306</v>
      </c>
      <c r="C1335" s="33" t="s">
        <v>2305</v>
      </c>
      <c r="D1335" s="55">
        <v>280451</v>
      </c>
      <c r="E1335" s="55">
        <v>280451</v>
      </c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  <c r="BH1335" s="78"/>
      <c r="BI1335" s="78"/>
      <c r="BJ1335" s="78"/>
      <c r="BK1335" s="78"/>
      <c r="BL1335" s="78"/>
      <c r="BM1335" s="78"/>
      <c r="BN1335" s="78"/>
      <c r="BO1335" s="78"/>
      <c r="BP1335" s="78"/>
      <c r="BQ1335" s="78"/>
      <c r="BR1335" s="78"/>
      <c r="BS1335" s="78"/>
      <c r="BT1335" s="78"/>
      <c r="BU1335" s="78"/>
      <c r="BV1335" s="78"/>
      <c r="BW1335" s="78"/>
      <c r="BX1335" s="78"/>
      <c r="BY1335" s="78"/>
      <c r="BZ1335" s="78"/>
      <c r="CA1335" s="78"/>
      <c r="CB1335" s="78"/>
      <c r="CC1335" s="78"/>
      <c r="CD1335" s="78"/>
      <c r="CE1335" s="78"/>
      <c r="CF1335" s="78"/>
      <c r="CG1335" s="78"/>
      <c r="CH1335" s="78"/>
      <c r="CI1335" s="78"/>
      <c r="CJ1335" s="78"/>
      <c r="CK1335" s="78"/>
      <c r="CL1335" s="78"/>
      <c r="CM1335" s="78"/>
      <c r="CN1335" s="78"/>
      <c r="CO1335" s="78"/>
      <c r="CP1335" s="78"/>
      <c r="CQ1335" s="78"/>
      <c r="CR1335" s="78"/>
      <c r="CS1335" s="78"/>
      <c r="CT1335" s="78"/>
      <c r="CU1335" s="78"/>
      <c r="CV1335" s="78"/>
      <c r="CW1335" s="78"/>
      <c r="CX1335" s="78"/>
      <c r="CY1335" s="78"/>
      <c r="CZ1335" s="78"/>
      <c r="DA1335" s="78"/>
      <c r="DB1335" s="78"/>
      <c r="DC1335" s="78"/>
      <c r="DD1335" s="78"/>
      <c r="DE1335" s="78"/>
      <c r="DF1335" s="78"/>
      <c r="DG1335" s="78"/>
      <c r="DH1335" s="78"/>
      <c r="DI1335" s="78"/>
      <c r="DJ1335" s="78"/>
      <c r="DK1335" s="78"/>
      <c r="DL1335" s="78"/>
      <c r="DM1335" s="78"/>
      <c r="DN1335" s="78"/>
      <c r="DO1335" s="78"/>
      <c r="DP1335" s="78"/>
      <c r="DQ1335" s="78"/>
      <c r="DR1335" s="78"/>
      <c r="DS1335" s="78"/>
      <c r="DT1335" s="78"/>
      <c r="DU1335" s="78"/>
    </row>
    <row r="1336" spans="1:125" s="47" customFormat="1" ht="13.5">
      <c r="A1336" s="16">
        <v>41444</v>
      </c>
      <c r="B1336" s="17" t="s">
        <v>2307</v>
      </c>
      <c r="C1336" s="17" t="s">
        <v>2305</v>
      </c>
      <c r="D1336" s="18">
        <v>1237653</v>
      </c>
      <c r="E1336" s="18">
        <v>1237653</v>
      </c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  <c r="BH1336" s="78"/>
      <c r="BI1336" s="78"/>
      <c r="BJ1336" s="78"/>
      <c r="BK1336" s="78"/>
      <c r="BL1336" s="78"/>
      <c r="BM1336" s="78"/>
      <c r="BN1336" s="78"/>
      <c r="BO1336" s="78"/>
      <c r="BP1336" s="78"/>
      <c r="BQ1336" s="78"/>
      <c r="BR1336" s="78"/>
      <c r="BS1336" s="78"/>
      <c r="BT1336" s="78"/>
      <c r="BU1336" s="78"/>
      <c r="BV1336" s="78"/>
      <c r="BW1336" s="78"/>
      <c r="BX1336" s="78"/>
      <c r="BY1336" s="78"/>
      <c r="BZ1336" s="78"/>
      <c r="CA1336" s="78"/>
      <c r="CB1336" s="78"/>
      <c r="CC1336" s="78"/>
      <c r="CD1336" s="78"/>
      <c r="CE1336" s="78"/>
      <c r="CF1336" s="78"/>
      <c r="CG1336" s="78"/>
      <c r="CH1336" s="78"/>
      <c r="CI1336" s="78"/>
      <c r="CJ1336" s="78"/>
      <c r="CK1336" s="78"/>
      <c r="CL1336" s="78"/>
      <c r="CM1336" s="78"/>
      <c r="CN1336" s="78"/>
      <c r="CO1336" s="78"/>
      <c r="CP1336" s="78"/>
      <c r="CQ1336" s="78"/>
      <c r="CR1336" s="78"/>
      <c r="CS1336" s="78"/>
      <c r="CT1336" s="78"/>
      <c r="CU1336" s="78"/>
      <c r="CV1336" s="78"/>
      <c r="CW1336" s="78"/>
      <c r="CX1336" s="78"/>
      <c r="CY1336" s="78"/>
      <c r="CZ1336" s="78"/>
      <c r="DA1336" s="78"/>
      <c r="DB1336" s="78"/>
      <c r="DC1336" s="78"/>
      <c r="DD1336" s="78"/>
      <c r="DE1336" s="78"/>
      <c r="DF1336" s="78"/>
      <c r="DG1336" s="78"/>
      <c r="DH1336" s="78"/>
      <c r="DI1336" s="78"/>
      <c r="DJ1336" s="78"/>
      <c r="DK1336" s="78"/>
      <c r="DL1336" s="78"/>
      <c r="DM1336" s="78"/>
      <c r="DN1336" s="78"/>
      <c r="DO1336" s="78"/>
      <c r="DP1336" s="78"/>
      <c r="DQ1336" s="78"/>
      <c r="DR1336" s="78"/>
      <c r="DS1336" s="78"/>
      <c r="DT1336" s="78"/>
      <c r="DU1336" s="78"/>
    </row>
    <row r="1337" spans="1:125" s="47" customFormat="1" ht="13.5">
      <c r="A1337" s="20" t="s">
        <v>597</v>
      </c>
      <c r="B1337" s="17" t="s">
        <v>2308</v>
      </c>
      <c r="C1337" s="17" t="s">
        <v>2309</v>
      </c>
      <c r="D1337" s="56">
        <v>34093</v>
      </c>
      <c r="E1337" s="56">
        <v>34093</v>
      </c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  <c r="BH1337" s="78"/>
      <c r="BI1337" s="78"/>
      <c r="BJ1337" s="78"/>
      <c r="BK1337" s="78"/>
      <c r="BL1337" s="78"/>
      <c r="BM1337" s="78"/>
      <c r="BN1337" s="78"/>
      <c r="BO1337" s="78"/>
      <c r="BP1337" s="78"/>
      <c r="BQ1337" s="78"/>
      <c r="BR1337" s="78"/>
      <c r="BS1337" s="78"/>
      <c r="BT1337" s="78"/>
      <c r="BU1337" s="78"/>
      <c r="BV1337" s="78"/>
      <c r="BW1337" s="78"/>
      <c r="BX1337" s="78"/>
      <c r="BY1337" s="78"/>
      <c r="BZ1337" s="78"/>
      <c r="CA1337" s="78"/>
      <c r="CB1337" s="78"/>
      <c r="CC1337" s="78"/>
      <c r="CD1337" s="78"/>
      <c r="CE1337" s="78"/>
      <c r="CF1337" s="78"/>
      <c r="CG1337" s="78"/>
      <c r="CH1337" s="78"/>
      <c r="CI1337" s="78"/>
      <c r="CJ1337" s="78"/>
      <c r="CK1337" s="78"/>
      <c r="CL1337" s="78"/>
      <c r="CM1337" s="78"/>
      <c r="CN1337" s="78"/>
      <c r="CO1337" s="78"/>
      <c r="CP1337" s="78"/>
      <c r="CQ1337" s="78"/>
      <c r="CR1337" s="78"/>
      <c r="CS1337" s="78"/>
      <c r="CT1337" s="78"/>
      <c r="CU1337" s="78"/>
      <c r="CV1337" s="78"/>
      <c r="CW1337" s="78"/>
      <c r="CX1337" s="78"/>
      <c r="CY1337" s="78"/>
      <c r="CZ1337" s="78"/>
      <c r="DA1337" s="78"/>
      <c r="DB1337" s="78"/>
      <c r="DC1337" s="78"/>
      <c r="DD1337" s="78"/>
      <c r="DE1337" s="78"/>
      <c r="DF1337" s="78"/>
      <c r="DG1337" s="78"/>
      <c r="DH1337" s="78"/>
      <c r="DI1337" s="78"/>
      <c r="DJ1337" s="78"/>
      <c r="DK1337" s="78"/>
      <c r="DL1337" s="78"/>
      <c r="DM1337" s="78"/>
      <c r="DN1337" s="78"/>
      <c r="DO1337" s="78"/>
      <c r="DP1337" s="78"/>
      <c r="DQ1337" s="78"/>
      <c r="DR1337" s="78"/>
      <c r="DS1337" s="78"/>
      <c r="DT1337" s="78"/>
      <c r="DU1337" s="78"/>
    </row>
    <row r="1338" spans="1:125" s="46" customFormat="1" ht="13.5">
      <c r="A1338" s="22" t="s">
        <v>597</v>
      </c>
      <c r="B1338" s="33" t="s">
        <v>2310</v>
      </c>
      <c r="C1338" s="33" t="s">
        <v>2309</v>
      </c>
      <c r="D1338" s="53">
        <v>5317</v>
      </c>
      <c r="E1338" s="53">
        <v>5317</v>
      </c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  <c r="BK1338" s="78"/>
      <c r="BL1338" s="78"/>
      <c r="BM1338" s="78"/>
      <c r="BN1338" s="78"/>
      <c r="BO1338" s="78"/>
      <c r="BP1338" s="78"/>
      <c r="BQ1338" s="78"/>
      <c r="BR1338" s="78"/>
      <c r="BS1338" s="78"/>
      <c r="BT1338" s="78"/>
      <c r="BU1338" s="78"/>
      <c r="BV1338" s="78"/>
      <c r="BW1338" s="78"/>
      <c r="BX1338" s="78"/>
      <c r="BY1338" s="78"/>
      <c r="BZ1338" s="78"/>
      <c r="CA1338" s="78"/>
      <c r="CB1338" s="78"/>
      <c r="CC1338" s="78"/>
      <c r="CD1338" s="78"/>
      <c r="CE1338" s="78"/>
      <c r="CF1338" s="78"/>
      <c r="CG1338" s="78"/>
      <c r="CH1338" s="78"/>
      <c r="CI1338" s="78"/>
      <c r="CJ1338" s="78"/>
      <c r="CK1338" s="78"/>
      <c r="CL1338" s="78"/>
      <c r="CM1338" s="78"/>
      <c r="CN1338" s="78"/>
      <c r="CO1338" s="78"/>
      <c r="CP1338" s="78"/>
      <c r="CQ1338" s="78"/>
      <c r="CR1338" s="78"/>
      <c r="CS1338" s="78"/>
      <c r="CT1338" s="78"/>
      <c r="CU1338" s="78"/>
      <c r="CV1338" s="78"/>
      <c r="CW1338" s="78"/>
      <c r="CX1338" s="78"/>
      <c r="CY1338" s="78"/>
      <c r="CZ1338" s="78"/>
      <c r="DA1338" s="78"/>
      <c r="DB1338" s="78"/>
      <c r="DC1338" s="78"/>
      <c r="DD1338" s="78"/>
      <c r="DE1338" s="78"/>
      <c r="DF1338" s="78"/>
      <c r="DG1338" s="78"/>
      <c r="DH1338" s="78"/>
      <c r="DI1338" s="78"/>
      <c r="DJ1338" s="78"/>
      <c r="DK1338" s="78"/>
      <c r="DL1338" s="78"/>
      <c r="DM1338" s="78"/>
      <c r="DN1338" s="78"/>
      <c r="DO1338" s="78"/>
      <c r="DP1338" s="78"/>
      <c r="DQ1338" s="78"/>
      <c r="DR1338" s="78"/>
      <c r="DS1338" s="78"/>
      <c r="DT1338" s="78"/>
      <c r="DU1338" s="78"/>
    </row>
    <row r="1339" spans="1:125" s="47" customFormat="1" ht="13.5">
      <c r="A1339" s="23"/>
      <c r="B1339" s="33" t="s">
        <v>2311</v>
      </c>
      <c r="C1339" s="33" t="s">
        <v>2312</v>
      </c>
      <c r="D1339" s="55">
        <v>7426.2</v>
      </c>
      <c r="E1339" s="55">
        <v>7426.2</v>
      </c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  <c r="BK1339" s="78"/>
      <c r="BL1339" s="78"/>
      <c r="BM1339" s="78"/>
      <c r="BN1339" s="78"/>
      <c r="BO1339" s="78"/>
      <c r="BP1339" s="78"/>
      <c r="BQ1339" s="78"/>
      <c r="BR1339" s="78"/>
      <c r="BS1339" s="78"/>
      <c r="BT1339" s="78"/>
      <c r="BU1339" s="78"/>
      <c r="BV1339" s="78"/>
      <c r="BW1339" s="78"/>
      <c r="BX1339" s="78"/>
      <c r="BY1339" s="78"/>
      <c r="BZ1339" s="78"/>
      <c r="CA1339" s="78"/>
      <c r="CB1339" s="78"/>
      <c r="CC1339" s="78"/>
      <c r="CD1339" s="78"/>
      <c r="CE1339" s="78"/>
      <c r="CF1339" s="78"/>
      <c r="CG1339" s="78"/>
      <c r="CH1339" s="78"/>
      <c r="CI1339" s="78"/>
      <c r="CJ1339" s="78"/>
      <c r="CK1339" s="78"/>
      <c r="CL1339" s="78"/>
      <c r="CM1339" s="78"/>
      <c r="CN1339" s="78"/>
      <c r="CO1339" s="78"/>
      <c r="CP1339" s="78"/>
      <c r="CQ1339" s="78"/>
      <c r="CR1339" s="78"/>
      <c r="CS1339" s="78"/>
      <c r="CT1339" s="78"/>
      <c r="CU1339" s="78"/>
      <c r="CV1339" s="78"/>
      <c r="CW1339" s="78"/>
      <c r="CX1339" s="78"/>
      <c r="CY1339" s="78"/>
      <c r="CZ1339" s="78"/>
      <c r="DA1339" s="78"/>
      <c r="DB1339" s="78"/>
      <c r="DC1339" s="78"/>
      <c r="DD1339" s="78"/>
      <c r="DE1339" s="78"/>
      <c r="DF1339" s="78"/>
      <c r="DG1339" s="78"/>
      <c r="DH1339" s="78"/>
      <c r="DI1339" s="78"/>
      <c r="DJ1339" s="78"/>
      <c r="DK1339" s="78"/>
      <c r="DL1339" s="78"/>
      <c r="DM1339" s="78"/>
      <c r="DN1339" s="78"/>
      <c r="DO1339" s="78"/>
      <c r="DP1339" s="78"/>
      <c r="DQ1339" s="78"/>
      <c r="DR1339" s="78"/>
      <c r="DS1339" s="78"/>
      <c r="DT1339" s="78"/>
      <c r="DU1339" s="78"/>
    </row>
    <row r="1340" spans="1:125" s="47" customFormat="1" ht="13.5">
      <c r="A1340" s="16"/>
      <c r="B1340" s="17" t="s">
        <v>2313</v>
      </c>
      <c r="C1340" s="17" t="s">
        <v>2314</v>
      </c>
      <c r="D1340" s="18">
        <v>834579</v>
      </c>
      <c r="E1340" s="18">
        <v>834579</v>
      </c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  <c r="BK1340" s="78"/>
      <c r="BL1340" s="78"/>
      <c r="BM1340" s="78"/>
      <c r="BN1340" s="78"/>
      <c r="BO1340" s="78"/>
      <c r="BP1340" s="78"/>
      <c r="BQ1340" s="78"/>
      <c r="BR1340" s="78"/>
      <c r="BS1340" s="78"/>
      <c r="BT1340" s="78"/>
      <c r="BU1340" s="78"/>
      <c r="BV1340" s="78"/>
      <c r="BW1340" s="78"/>
      <c r="BX1340" s="78"/>
      <c r="BY1340" s="78"/>
      <c r="BZ1340" s="78"/>
      <c r="CA1340" s="78"/>
      <c r="CB1340" s="78"/>
      <c r="CC1340" s="78"/>
      <c r="CD1340" s="78"/>
      <c r="CE1340" s="78"/>
      <c r="CF1340" s="78"/>
      <c r="CG1340" s="78"/>
      <c r="CH1340" s="78"/>
      <c r="CI1340" s="78"/>
      <c r="CJ1340" s="78"/>
      <c r="CK1340" s="78"/>
      <c r="CL1340" s="78"/>
      <c r="CM1340" s="78"/>
      <c r="CN1340" s="78"/>
      <c r="CO1340" s="78"/>
      <c r="CP1340" s="78"/>
      <c r="CQ1340" s="78"/>
      <c r="CR1340" s="78"/>
      <c r="CS1340" s="78"/>
      <c r="CT1340" s="78"/>
      <c r="CU1340" s="78"/>
      <c r="CV1340" s="78"/>
      <c r="CW1340" s="78"/>
      <c r="CX1340" s="78"/>
      <c r="CY1340" s="78"/>
      <c r="CZ1340" s="78"/>
      <c r="DA1340" s="78"/>
      <c r="DB1340" s="78"/>
      <c r="DC1340" s="78"/>
      <c r="DD1340" s="78"/>
      <c r="DE1340" s="78"/>
      <c r="DF1340" s="78"/>
      <c r="DG1340" s="78"/>
      <c r="DH1340" s="78"/>
      <c r="DI1340" s="78"/>
      <c r="DJ1340" s="78"/>
      <c r="DK1340" s="78"/>
      <c r="DL1340" s="78"/>
      <c r="DM1340" s="78"/>
      <c r="DN1340" s="78"/>
      <c r="DO1340" s="78"/>
      <c r="DP1340" s="78"/>
      <c r="DQ1340" s="78"/>
      <c r="DR1340" s="78"/>
      <c r="DS1340" s="78"/>
      <c r="DT1340" s="78"/>
      <c r="DU1340" s="78"/>
    </row>
    <row r="1341" spans="1:125" s="47" customFormat="1" ht="13.5">
      <c r="A1341" s="23"/>
      <c r="B1341" s="33" t="s">
        <v>2315</v>
      </c>
      <c r="C1341" s="33" t="s">
        <v>2316</v>
      </c>
      <c r="D1341" s="55">
        <v>8213369</v>
      </c>
      <c r="E1341" s="55">
        <v>8213369</v>
      </c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  <c r="BM1341" s="78"/>
      <c r="BN1341" s="78"/>
      <c r="BO1341" s="78"/>
      <c r="BP1341" s="78"/>
      <c r="BQ1341" s="78"/>
      <c r="BR1341" s="78"/>
      <c r="BS1341" s="78"/>
      <c r="BT1341" s="78"/>
      <c r="BU1341" s="78"/>
      <c r="BV1341" s="78"/>
      <c r="BW1341" s="78"/>
      <c r="BX1341" s="78"/>
      <c r="BY1341" s="78"/>
      <c r="BZ1341" s="78"/>
      <c r="CA1341" s="78"/>
      <c r="CB1341" s="78"/>
      <c r="CC1341" s="78"/>
      <c r="CD1341" s="78"/>
      <c r="CE1341" s="78"/>
      <c r="CF1341" s="78"/>
      <c r="CG1341" s="78"/>
      <c r="CH1341" s="78"/>
      <c r="CI1341" s="78"/>
      <c r="CJ1341" s="78"/>
      <c r="CK1341" s="78"/>
      <c r="CL1341" s="78"/>
      <c r="CM1341" s="78"/>
      <c r="CN1341" s="78"/>
      <c r="CO1341" s="78"/>
      <c r="CP1341" s="78"/>
      <c r="CQ1341" s="78"/>
      <c r="CR1341" s="78"/>
      <c r="CS1341" s="78"/>
      <c r="CT1341" s="78"/>
      <c r="CU1341" s="78"/>
      <c r="CV1341" s="78"/>
      <c r="CW1341" s="78"/>
      <c r="CX1341" s="78"/>
      <c r="CY1341" s="78"/>
      <c r="CZ1341" s="78"/>
      <c r="DA1341" s="78"/>
      <c r="DB1341" s="78"/>
      <c r="DC1341" s="78"/>
      <c r="DD1341" s="78"/>
      <c r="DE1341" s="78"/>
      <c r="DF1341" s="78"/>
      <c r="DG1341" s="78"/>
      <c r="DH1341" s="78"/>
      <c r="DI1341" s="78"/>
      <c r="DJ1341" s="78"/>
      <c r="DK1341" s="78"/>
      <c r="DL1341" s="78"/>
      <c r="DM1341" s="78"/>
      <c r="DN1341" s="78"/>
      <c r="DO1341" s="78"/>
      <c r="DP1341" s="78"/>
      <c r="DQ1341" s="78"/>
      <c r="DR1341" s="78"/>
      <c r="DS1341" s="78"/>
      <c r="DT1341" s="78"/>
      <c r="DU1341" s="78"/>
    </row>
    <row r="1342" spans="1:125" s="47" customFormat="1" ht="13.5">
      <c r="A1342" s="23">
        <v>44691</v>
      </c>
      <c r="B1342" s="51" t="s">
        <v>2317</v>
      </c>
      <c r="C1342" s="33" t="s">
        <v>2318</v>
      </c>
      <c r="D1342" s="55">
        <v>299762</v>
      </c>
      <c r="E1342" s="55">
        <v>299762</v>
      </c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  <c r="BK1342" s="78"/>
      <c r="BL1342" s="78"/>
      <c r="BM1342" s="78"/>
      <c r="BN1342" s="78"/>
      <c r="BO1342" s="78"/>
      <c r="BP1342" s="78"/>
      <c r="BQ1342" s="78"/>
      <c r="BR1342" s="78"/>
      <c r="BS1342" s="78"/>
      <c r="BT1342" s="78"/>
      <c r="BU1342" s="78"/>
      <c r="BV1342" s="78"/>
      <c r="BW1342" s="78"/>
      <c r="BX1342" s="78"/>
      <c r="BY1342" s="78"/>
      <c r="BZ1342" s="78"/>
      <c r="CA1342" s="78"/>
      <c r="CB1342" s="78"/>
      <c r="CC1342" s="78"/>
      <c r="CD1342" s="78"/>
      <c r="CE1342" s="78"/>
      <c r="CF1342" s="78"/>
      <c r="CG1342" s="78"/>
      <c r="CH1342" s="78"/>
      <c r="CI1342" s="78"/>
      <c r="CJ1342" s="78"/>
      <c r="CK1342" s="78"/>
      <c r="CL1342" s="78"/>
      <c r="CM1342" s="78"/>
      <c r="CN1342" s="78"/>
      <c r="CO1342" s="78"/>
      <c r="CP1342" s="78"/>
      <c r="CQ1342" s="78"/>
      <c r="CR1342" s="78"/>
      <c r="CS1342" s="78"/>
      <c r="CT1342" s="78"/>
      <c r="CU1342" s="78"/>
      <c r="CV1342" s="78"/>
      <c r="CW1342" s="78"/>
      <c r="CX1342" s="78"/>
      <c r="CY1342" s="78"/>
      <c r="CZ1342" s="78"/>
      <c r="DA1342" s="78"/>
      <c r="DB1342" s="78"/>
      <c r="DC1342" s="78"/>
      <c r="DD1342" s="78"/>
      <c r="DE1342" s="78"/>
      <c r="DF1342" s="78"/>
      <c r="DG1342" s="78"/>
      <c r="DH1342" s="78"/>
      <c r="DI1342" s="78"/>
      <c r="DJ1342" s="78"/>
      <c r="DK1342" s="78"/>
      <c r="DL1342" s="78"/>
      <c r="DM1342" s="78"/>
      <c r="DN1342" s="78"/>
      <c r="DO1342" s="78"/>
      <c r="DP1342" s="78"/>
      <c r="DQ1342" s="78"/>
      <c r="DR1342" s="78"/>
      <c r="DS1342" s="78"/>
      <c r="DT1342" s="78"/>
      <c r="DU1342" s="78"/>
    </row>
    <row r="1343" spans="1:125" s="47" customFormat="1" ht="13.5">
      <c r="A1343" s="20" t="s">
        <v>597</v>
      </c>
      <c r="B1343" s="17" t="s">
        <v>2319</v>
      </c>
      <c r="C1343" s="17" t="s">
        <v>2320</v>
      </c>
      <c r="D1343" s="56">
        <v>2746</v>
      </c>
      <c r="E1343" s="56">
        <v>2746</v>
      </c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  <c r="BK1343" s="78"/>
      <c r="BL1343" s="78"/>
      <c r="BM1343" s="78"/>
      <c r="BN1343" s="78"/>
      <c r="BO1343" s="78"/>
      <c r="BP1343" s="78"/>
      <c r="BQ1343" s="78"/>
      <c r="BR1343" s="78"/>
      <c r="BS1343" s="78"/>
      <c r="BT1343" s="78"/>
      <c r="BU1343" s="78"/>
      <c r="BV1343" s="78"/>
      <c r="BW1343" s="78"/>
      <c r="BX1343" s="78"/>
      <c r="BY1343" s="78"/>
      <c r="BZ1343" s="78"/>
      <c r="CA1343" s="78"/>
      <c r="CB1343" s="78"/>
      <c r="CC1343" s="78"/>
      <c r="CD1343" s="78"/>
      <c r="CE1343" s="78"/>
      <c r="CF1343" s="78"/>
      <c r="CG1343" s="78"/>
      <c r="CH1343" s="78"/>
      <c r="CI1343" s="78"/>
      <c r="CJ1343" s="78"/>
      <c r="CK1343" s="78"/>
      <c r="CL1343" s="78"/>
      <c r="CM1343" s="78"/>
      <c r="CN1343" s="78"/>
      <c r="CO1343" s="78"/>
      <c r="CP1343" s="78"/>
      <c r="CQ1343" s="78"/>
      <c r="CR1343" s="78"/>
      <c r="CS1343" s="78"/>
      <c r="CT1343" s="78"/>
      <c r="CU1343" s="78"/>
      <c r="CV1343" s="78"/>
      <c r="CW1343" s="78"/>
      <c r="CX1343" s="78"/>
      <c r="CY1343" s="78"/>
      <c r="CZ1343" s="78"/>
      <c r="DA1343" s="78"/>
      <c r="DB1343" s="78"/>
      <c r="DC1343" s="78"/>
      <c r="DD1343" s="78"/>
      <c r="DE1343" s="78"/>
      <c r="DF1343" s="78"/>
      <c r="DG1343" s="78"/>
      <c r="DH1343" s="78"/>
      <c r="DI1343" s="78"/>
      <c r="DJ1343" s="78"/>
      <c r="DK1343" s="78"/>
      <c r="DL1343" s="78"/>
      <c r="DM1343" s="78"/>
      <c r="DN1343" s="78"/>
      <c r="DO1343" s="78"/>
      <c r="DP1343" s="78"/>
      <c r="DQ1343" s="78"/>
      <c r="DR1343" s="78"/>
      <c r="DS1343" s="78"/>
      <c r="DT1343" s="78"/>
      <c r="DU1343" s="78"/>
    </row>
    <row r="1344" spans="1:125" s="47" customFormat="1" ht="13.5">
      <c r="A1344" s="20">
        <v>44343</v>
      </c>
      <c r="B1344" s="17" t="s">
        <v>2321</v>
      </c>
      <c r="C1344" s="17" t="s">
        <v>2322</v>
      </c>
      <c r="D1344" s="56">
        <v>1284380</v>
      </c>
      <c r="E1344" s="56">
        <v>1284380</v>
      </c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  <c r="BK1344" s="78"/>
      <c r="BL1344" s="78"/>
      <c r="BM1344" s="78"/>
      <c r="BN1344" s="78"/>
      <c r="BO1344" s="78"/>
      <c r="BP1344" s="78"/>
      <c r="BQ1344" s="78"/>
      <c r="BR1344" s="78"/>
      <c r="BS1344" s="78"/>
      <c r="BT1344" s="78"/>
      <c r="BU1344" s="78"/>
      <c r="BV1344" s="78"/>
      <c r="BW1344" s="78"/>
      <c r="BX1344" s="78"/>
      <c r="BY1344" s="78"/>
      <c r="BZ1344" s="78"/>
      <c r="CA1344" s="78"/>
      <c r="CB1344" s="78"/>
      <c r="CC1344" s="78"/>
      <c r="CD1344" s="78"/>
      <c r="CE1344" s="78"/>
      <c r="CF1344" s="78"/>
      <c r="CG1344" s="78"/>
      <c r="CH1344" s="78"/>
      <c r="CI1344" s="78"/>
      <c r="CJ1344" s="78"/>
      <c r="CK1344" s="78"/>
      <c r="CL1344" s="78"/>
      <c r="CM1344" s="78"/>
      <c r="CN1344" s="78"/>
      <c r="CO1344" s="78"/>
      <c r="CP1344" s="78"/>
      <c r="CQ1344" s="78"/>
      <c r="CR1344" s="78"/>
      <c r="CS1344" s="78"/>
      <c r="CT1344" s="78"/>
      <c r="CU1344" s="78"/>
      <c r="CV1344" s="78"/>
      <c r="CW1344" s="78"/>
      <c r="CX1344" s="78"/>
      <c r="CY1344" s="78"/>
      <c r="CZ1344" s="78"/>
      <c r="DA1344" s="78"/>
      <c r="DB1344" s="78"/>
      <c r="DC1344" s="78"/>
      <c r="DD1344" s="78"/>
      <c r="DE1344" s="78"/>
      <c r="DF1344" s="78"/>
      <c r="DG1344" s="78"/>
      <c r="DH1344" s="78"/>
      <c r="DI1344" s="78"/>
      <c r="DJ1344" s="78"/>
      <c r="DK1344" s="78"/>
      <c r="DL1344" s="78"/>
      <c r="DM1344" s="78"/>
      <c r="DN1344" s="78"/>
      <c r="DO1344" s="78"/>
      <c r="DP1344" s="78"/>
      <c r="DQ1344" s="78"/>
      <c r="DR1344" s="78"/>
      <c r="DS1344" s="78"/>
      <c r="DT1344" s="78"/>
      <c r="DU1344" s="78"/>
    </row>
    <row r="1345" spans="1:310" s="47" customFormat="1" ht="13.5">
      <c r="A1345" s="20"/>
      <c r="B1345" s="19" t="s">
        <v>2323</v>
      </c>
      <c r="C1345" s="19" t="s">
        <v>2324</v>
      </c>
      <c r="D1345" s="31">
        <v>188256</v>
      </c>
      <c r="E1345" s="31">
        <v>144307.15</v>
      </c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  <c r="BK1345" s="78"/>
      <c r="BL1345" s="78"/>
      <c r="BM1345" s="78"/>
      <c r="BN1345" s="78"/>
      <c r="BO1345" s="78"/>
      <c r="BP1345" s="78"/>
      <c r="BQ1345" s="78"/>
      <c r="BR1345" s="78"/>
      <c r="BS1345" s="78"/>
      <c r="BT1345" s="78"/>
      <c r="BU1345" s="78"/>
      <c r="BV1345" s="78"/>
      <c r="BW1345" s="78"/>
      <c r="BX1345" s="78"/>
      <c r="BY1345" s="78"/>
      <c r="BZ1345" s="78"/>
      <c r="CA1345" s="78"/>
      <c r="CB1345" s="78"/>
      <c r="CC1345" s="78"/>
      <c r="CD1345" s="78"/>
      <c r="CE1345" s="78"/>
      <c r="CF1345" s="78"/>
      <c r="CG1345" s="78"/>
      <c r="CH1345" s="78"/>
      <c r="CI1345" s="78"/>
      <c r="CJ1345" s="78"/>
      <c r="CK1345" s="78"/>
      <c r="CL1345" s="78"/>
      <c r="CM1345" s="78"/>
      <c r="CN1345" s="78"/>
      <c r="CO1345" s="78"/>
      <c r="CP1345" s="78"/>
      <c r="CQ1345" s="78"/>
      <c r="CR1345" s="78"/>
      <c r="CS1345" s="78"/>
      <c r="CT1345" s="78"/>
      <c r="CU1345" s="78"/>
      <c r="CV1345" s="78"/>
      <c r="CW1345" s="78"/>
      <c r="CX1345" s="78"/>
      <c r="CY1345" s="78"/>
      <c r="CZ1345" s="78"/>
      <c r="DA1345" s="78"/>
      <c r="DB1345" s="78"/>
      <c r="DC1345" s="78"/>
      <c r="DD1345" s="78"/>
      <c r="DE1345" s="78"/>
      <c r="DF1345" s="78"/>
      <c r="DG1345" s="78"/>
      <c r="DH1345" s="78"/>
      <c r="DI1345" s="78"/>
      <c r="DJ1345" s="78"/>
      <c r="DK1345" s="78"/>
      <c r="DL1345" s="78"/>
      <c r="DM1345" s="78"/>
      <c r="DN1345" s="78"/>
      <c r="DO1345" s="78"/>
      <c r="DP1345" s="78"/>
      <c r="DQ1345" s="78"/>
      <c r="DR1345" s="78"/>
      <c r="DS1345" s="78"/>
      <c r="DT1345" s="78"/>
      <c r="DU1345" s="78"/>
    </row>
    <row r="1346" spans="1:310" s="47" customFormat="1" ht="13.5">
      <c r="A1346" s="23">
        <v>43518</v>
      </c>
      <c r="B1346" s="33" t="s">
        <v>2325</v>
      </c>
      <c r="C1346" s="33" t="s">
        <v>2326</v>
      </c>
      <c r="D1346" s="79">
        <v>12672570</v>
      </c>
      <c r="E1346" s="79">
        <v>12672570</v>
      </c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  <c r="BK1346" s="78"/>
      <c r="BL1346" s="78"/>
      <c r="BM1346" s="78"/>
      <c r="BN1346" s="78"/>
      <c r="BO1346" s="78"/>
      <c r="BP1346" s="78"/>
      <c r="BQ1346" s="78"/>
      <c r="BR1346" s="78"/>
      <c r="BS1346" s="78"/>
      <c r="BT1346" s="78"/>
      <c r="BU1346" s="78"/>
      <c r="BV1346" s="78"/>
      <c r="BW1346" s="78"/>
      <c r="BX1346" s="78"/>
      <c r="BY1346" s="78"/>
      <c r="BZ1346" s="78"/>
      <c r="CA1346" s="78"/>
      <c r="CB1346" s="78"/>
      <c r="CC1346" s="78"/>
      <c r="CD1346" s="78"/>
      <c r="CE1346" s="78"/>
      <c r="CF1346" s="78"/>
      <c r="CG1346" s="78"/>
      <c r="CH1346" s="78"/>
      <c r="CI1346" s="78"/>
      <c r="CJ1346" s="78"/>
      <c r="CK1346" s="78"/>
      <c r="CL1346" s="78"/>
      <c r="CM1346" s="78"/>
      <c r="CN1346" s="78"/>
      <c r="CO1346" s="78"/>
      <c r="CP1346" s="78"/>
      <c r="CQ1346" s="78"/>
      <c r="CR1346" s="78"/>
      <c r="CS1346" s="78"/>
      <c r="CT1346" s="78"/>
      <c r="CU1346" s="78"/>
      <c r="CV1346" s="78"/>
      <c r="CW1346" s="78"/>
      <c r="CX1346" s="78"/>
      <c r="CY1346" s="78"/>
      <c r="CZ1346" s="78"/>
      <c r="DA1346" s="78"/>
      <c r="DB1346" s="78"/>
      <c r="DC1346" s="78"/>
      <c r="DD1346" s="78"/>
      <c r="DE1346" s="78"/>
      <c r="DF1346" s="78"/>
      <c r="DG1346" s="78"/>
      <c r="DH1346" s="78"/>
      <c r="DI1346" s="78"/>
      <c r="DJ1346" s="78"/>
      <c r="DK1346" s="78"/>
      <c r="DL1346" s="78"/>
      <c r="DM1346" s="78"/>
      <c r="DN1346" s="78"/>
      <c r="DO1346" s="78"/>
      <c r="DP1346" s="78"/>
      <c r="DQ1346" s="78"/>
      <c r="DR1346" s="78"/>
      <c r="DS1346" s="78"/>
      <c r="DT1346" s="78"/>
      <c r="DU1346" s="78"/>
    </row>
    <row r="1347" spans="1:310" s="47" customFormat="1" ht="13.5">
      <c r="A1347" s="23">
        <v>42447</v>
      </c>
      <c r="B1347" s="33" t="s">
        <v>2327</v>
      </c>
      <c r="C1347" s="33" t="s">
        <v>2328</v>
      </c>
      <c r="D1347" s="79">
        <v>680311</v>
      </c>
      <c r="E1347" s="79">
        <v>680311</v>
      </c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  <c r="BK1347" s="78"/>
      <c r="BL1347" s="78"/>
      <c r="BM1347" s="78"/>
      <c r="BN1347" s="78"/>
      <c r="BO1347" s="78"/>
      <c r="BP1347" s="78"/>
      <c r="BQ1347" s="78"/>
      <c r="BR1347" s="78"/>
      <c r="BS1347" s="78"/>
      <c r="BT1347" s="78"/>
      <c r="BU1347" s="78"/>
      <c r="BV1347" s="78"/>
      <c r="BW1347" s="78"/>
      <c r="BX1347" s="78"/>
      <c r="BY1347" s="78"/>
      <c r="BZ1347" s="78"/>
      <c r="CA1347" s="78"/>
      <c r="CB1347" s="78"/>
      <c r="CC1347" s="78"/>
      <c r="CD1347" s="78"/>
      <c r="CE1347" s="78"/>
      <c r="CF1347" s="78"/>
      <c r="CG1347" s="78"/>
      <c r="CH1347" s="78"/>
      <c r="CI1347" s="78"/>
      <c r="CJ1347" s="78"/>
      <c r="CK1347" s="78"/>
      <c r="CL1347" s="78"/>
      <c r="CM1347" s="78"/>
      <c r="CN1347" s="78"/>
      <c r="CO1347" s="78"/>
      <c r="CP1347" s="78"/>
      <c r="CQ1347" s="78"/>
      <c r="CR1347" s="78"/>
      <c r="CS1347" s="78"/>
      <c r="CT1347" s="78"/>
      <c r="CU1347" s="78"/>
      <c r="CV1347" s="78"/>
      <c r="CW1347" s="78"/>
      <c r="CX1347" s="78"/>
      <c r="CY1347" s="78"/>
      <c r="CZ1347" s="78"/>
      <c r="DA1347" s="78"/>
      <c r="DB1347" s="78"/>
      <c r="DC1347" s="78"/>
      <c r="DD1347" s="78"/>
      <c r="DE1347" s="78"/>
      <c r="DF1347" s="78"/>
      <c r="DG1347" s="78"/>
      <c r="DH1347" s="78"/>
      <c r="DI1347" s="78"/>
      <c r="DJ1347" s="78"/>
      <c r="DK1347" s="78"/>
      <c r="DL1347" s="78"/>
      <c r="DM1347" s="78"/>
      <c r="DN1347" s="78"/>
      <c r="DO1347" s="78"/>
      <c r="DP1347" s="78"/>
      <c r="DQ1347" s="78"/>
      <c r="DR1347" s="78"/>
      <c r="DS1347" s="78"/>
      <c r="DT1347" s="78"/>
      <c r="DU1347" s="78"/>
    </row>
    <row r="1348" spans="1:310" s="47" customFormat="1" ht="13.5">
      <c r="A1348" s="23">
        <v>42447</v>
      </c>
      <c r="B1348" s="33" t="s">
        <v>2329</v>
      </c>
      <c r="C1348" s="33" t="s">
        <v>2330</v>
      </c>
      <c r="D1348" s="79">
        <v>2757912</v>
      </c>
      <c r="E1348" s="79">
        <v>2757912</v>
      </c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  <c r="BM1348" s="78"/>
      <c r="BN1348" s="78"/>
      <c r="BO1348" s="78"/>
      <c r="BP1348" s="78"/>
      <c r="BQ1348" s="78"/>
      <c r="BR1348" s="78"/>
      <c r="BS1348" s="78"/>
      <c r="BT1348" s="78"/>
      <c r="BU1348" s="78"/>
      <c r="BV1348" s="78"/>
      <c r="BW1348" s="78"/>
      <c r="BX1348" s="78"/>
      <c r="BY1348" s="78"/>
      <c r="BZ1348" s="78"/>
      <c r="CA1348" s="78"/>
      <c r="CB1348" s="78"/>
      <c r="CC1348" s="78"/>
      <c r="CD1348" s="78"/>
      <c r="CE1348" s="78"/>
      <c r="CF1348" s="78"/>
      <c r="CG1348" s="78"/>
      <c r="CH1348" s="78"/>
      <c r="CI1348" s="78"/>
      <c r="CJ1348" s="78"/>
      <c r="CK1348" s="78"/>
      <c r="CL1348" s="78"/>
      <c r="CM1348" s="78"/>
      <c r="CN1348" s="78"/>
      <c r="CO1348" s="78"/>
      <c r="CP1348" s="78"/>
      <c r="CQ1348" s="78"/>
      <c r="CR1348" s="78"/>
      <c r="CS1348" s="78"/>
      <c r="CT1348" s="78"/>
      <c r="CU1348" s="78"/>
      <c r="CV1348" s="78"/>
      <c r="CW1348" s="78"/>
      <c r="CX1348" s="78"/>
      <c r="CY1348" s="78"/>
      <c r="CZ1348" s="78"/>
      <c r="DA1348" s="78"/>
      <c r="DB1348" s="78"/>
      <c r="DC1348" s="78"/>
      <c r="DD1348" s="78"/>
      <c r="DE1348" s="78"/>
      <c r="DF1348" s="78"/>
      <c r="DG1348" s="78"/>
      <c r="DH1348" s="78"/>
      <c r="DI1348" s="78"/>
      <c r="DJ1348" s="78"/>
      <c r="DK1348" s="78"/>
      <c r="DL1348" s="78"/>
      <c r="DM1348" s="78"/>
      <c r="DN1348" s="78"/>
      <c r="DO1348" s="78"/>
      <c r="DP1348" s="78"/>
      <c r="DQ1348" s="78"/>
      <c r="DR1348" s="78"/>
      <c r="DS1348" s="78"/>
      <c r="DT1348" s="78"/>
      <c r="DU1348" s="78"/>
    </row>
    <row r="1349" spans="1:310" s="47" customFormat="1" ht="13.5">
      <c r="A1349" s="20">
        <v>44440</v>
      </c>
      <c r="B1349" s="19" t="s">
        <v>2331</v>
      </c>
      <c r="C1349" s="19" t="s">
        <v>2332</v>
      </c>
      <c r="D1349" s="18">
        <v>92360</v>
      </c>
      <c r="E1349" s="18">
        <v>92360</v>
      </c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  <c r="BK1349" s="78"/>
      <c r="BL1349" s="78"/>
      <c r="BM1349" s="78"/>
      <c r="BN1349" s="78"/>
      <c r="BO1349" s="78"/>
      <c r="BP1349" s="78"/>
      <c r="BQ1349" s="78"/>
      <c r="BR1349" s="78"/>
      <c r="BS1349" s="78"/>
      <c r="BT1349" s="78"/>
      <c r="BU1349" s="78"/>
      <c r="BV1349" s="78"/>
      <c r="BW1349" s="78"/>
      <c r="BX1349" s="78"/>
      <c r="BY1349" s="78"/>
      <c r="BZ1349" s="78"/>
      <c r="CA1349" s="78"/>
      <c r="CB1349" s="78"/>
      <c r="CC1349" s="78"/>
      <c r="CD1349" s="78"/>
      <c r="CE1349" s="78"/>
      <c r="CF1349" s="78"/>
      <c r="CG1349" s="78"/>
      <c r="CH1349" s="78"/>
      <c r="CI1349" s="78"/>
      <c r="CJ1349" s="78"/>
      <c r="CK1349" s="78"/>
      <c r="CL1349" s="78"/>
      <c r="CM1349" s="78"/>
      <c r="CN1349" s="78"/>
      <c r="CO1349" s="78"/>
      <c r="CP1349" s="78"/>
      <c r="CQ1349" s="78"/>
      <c r="CR1349" s="78"/>
      <c r="CS1349" s="78"/>
      <c r="CT1349" s="78"/>
      <c r="CU1349" s="78"/>
      <c r="CV1349" s="78"/>
      <c r="CW1349" s="78"/>
      <c r="CX1349" s="78"/>
      <c r="CY1349" s="78"/>
      <c r="CZ1349" s="78"/>
      <c r="DA1349" s="78"/>
      <c r="DB1349" s="78"/>
      <c r="DC1349" s="78"/>
      <c r="DD1349" s="78"/>
      <c r="DE1349" s="78"/>
      <c r="DF1349" s="78"/>
      <c r="DG1349" s="78"/>
      <c r="DH1349" s="78"/>
      <c r="DI1349" s="78"/>
      <c r="DJ1349" s="78"/>
      <c r="DK1349" s="78"/>
      <c r="DL1349" s="78"/>
      <c r="DM1349" s="78"/>
      <c r="DN1349" s="78"/>
      <c r="DO1349" s="78"/>
      <c r="DP1349" s="78"/>
      <c r="DQ1349" s="78"/>
      <c r="DR1349" s="78"/>
      <c r="DS1349" s="78"/>
      <c r="DT1349" s="78"/>
      <c r="DU1349" s="78"/>
    </row>
    <row r="1350" spans="1:310" s="47" customFormat="1" ht="13.5">
      <c r="A1350" s="23">
        <v>45030</v>
      </c>
      <c r="B1350" s="33" t="s">
        <v>2333</v>
      </c>
      <c r="C1350" s="33" t="s">
        <v>2334</v>
      </c>
      <c r="D1350" s="55">
        <v>2100</v>
      </c>
      <c r="E1350" s="55">
        <v>2100</v>
      </c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  <c r="BM1350" s="78"/>
      <c r="BN1350" s="78"/>
      <c r="BO1350" s="78"/>
      <c r="BP1350" s="78"/>
      <c r="BQ1350" s="78"/>
      <c r="BR1350" s="78"/>
      <c r="BS1350" s="78"/>
      <c r="BT1350" s="78"/>
      <c r="BU1350" s="78"/>
      <c r="BV1350" s="78"/>
      <c r="BW1350" s="78"/>
      <c r="BX1350" s="78"/>
      <c r="BY1350" s="78"/>
      <c r="BZ1350" s="78"/>
      <c r="CA1350" s="78"/>
      <c r="CB1350" s="78"/>
      <c r="CC1350" s="78"/>
      <c r="CD1350" s="78"/>
      <c r="CE1350" s="78"/>
      <c r="CF1350" s="78"/>
      <c r="CG1350" s="78"/>
      <c r="CH1350" s="78"/>
      <c r="CI1350" s="78"/>
      <c r="CJ1350" s="78"/>
      <c r="CK1350" s="78"/>
      <c r="CL1350" s="78"/>
      <c r="CM1350" s="78"/>
      <c r="CN1350" s="78"/>
      <c r="CO1350" s="78"/>
      <c r="CP1350" s="78"/>
      <c r="CQ1350" s="78"/>
      <c r="CR1350" s="78"/>
      <c r="CS1350" s="78"/>
      <c r="CT1350" s="78"/>
      <c r="CU1350" s="78"/>
      <c r="CV1350" s="78"/>
      <c r="CW1350" s="78"/>
      <c r="CX1350" s="78"/>
      <c r="CY1350" s="78"/>
      <c r="CZ1350" s="78"/>
      <c r="DA1350" s="78"/>
      <c r="DB1350" s="78"/>
      <c r="DC1350" s="78"/>
      <c r="DD1350" s="78"/>
      <c r="DE1350" s="78"/>
      <c r="DF1350" s="78"/>
      <c r="DG1350" s="78"/>
      <c r="DH1350" s="78"/>
      <c r="DI1350" s="78"/>
      <c r="DJ1350" s="78"/>
      <c r="DK1350" s="78"/>
      <c r="DL1350" s="78"/>
      <c r="DM1350" s="78"/>
      <c r="DN1350" s="78"/>
      <c r="DO1350" s="78"/>
      <c r="DP1350" s="78"/>
      <c r="DQ1350" s="78"/>
      <c r="DR1350" s="78"/>
      <c r="DS1350" s="78"/>
      <c r="DT1350" s="78"/>
      <c r="DU1350" s="78"/>
    </row>
    <row r="1351" spans="1:310" s="47" customFormat="1" ht="13.5">
      <c r="A1351" s="91"/>
      <c r="B1351" s="92" t="s">
        <v>2335</v>
      </c>
      <c r="C1351" s="93" t="s">
        <v>2336</v>
      </c>
      <c r="D1351" s="94">
        <v>11093.58</v>
      </c>
      <c r="E1351" s="94">
        <v>9114.0300000000007</v>
      </c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  <c r="BM1351" s="78"/>
      <c r="BN1351" s="78"/>
      <c r="BO1351" s="78"/>
      <c r="BP1351" s="78"/>
      <c r="BQ1351" s="78"/>
      <c r="BR1351" s="78"/>
      <c r="BS1351" s="78"/>
      <c r="BT1351" s="78"/>
      <c r="BU1351" s="78"/>
      <c r="BV1351" s="78"/>
      <c r="BW1351" s="78"/>
      <c r="BX1351" s="78"/>
      <c r="BY1351" s="78"/>
      <c r="BZ1351" s="78"/>
      <c r="CA1351" s="78"/>
      <c r="CB1351" s="78"/>
      <c r="CC1351" s="78"/>
      <c r="CD1351" s="78"/>
      <c r="CE1351" s="78"/>
      <c r="CF1351" s="78"/>
      <c r="CG1351" s="78"/>
      <c r="CH1351" s="78"/>
      <c r="CI1351" s="78"/>
      <c r="CJ1351" s="78"/>
      <c r="CK1351" s="78"/>
      <c r="CL1351" s="78"/>
      <c r="CM1351" s="78"/>
      <c r="CN1351" s="78"/>
      <c r="CO1351" s="78"/>
      <c r="CP1351" s="78"/>
      <c r="CQ1351" s="78"/>
      <c r="CR1351" s="78"/>
      <c r="CS1351" s="78"/>
      <c r="CT1351" s="78"/>
      <c r="CU1351" s="78"/>
      <c r="CV1351" s="78"/>
      <c r="CW1351" s="78"/>
      <c r="CX1351" s="78"/>
      <c r="CY1351" s="78"/>
      <c r="CZ1351" s="78"/>
      <c r="DA1351" s="78"/>
      <c r="DB1351" s="78"/>
      <c r="DC1351" s="78"/>
      <c r="DD1351" s="78"/>
      <c r="DE1351" s="78"/>
      <c r="DF1351" s="78"/>
      <c r="DG1351" s="78"/>
      <c r="DH1351" s="78"/>
      <c r="DI1351" s="78"/>
      <c r="DJ1351" s="78"/>
      <c r="DK1351" s="78"/>
      <c r="DL1351" s="78"/>
      <c r="DM1351" s="78"/>
      <c r="DN1351" s="78"/>
      <c r="DO1351" s="78"/>
      <c r="DP1351" s="78"/>
      <c r="DQ1351" s="78"/>
      <c r="DR1351" s="78"/>
      <c r="DS1351" s="78"/>
      <c r="DT1351" s="78"/>
      <c r="DU1351" s="78"/>
    </row>
    <row r="1352" spans="1:310" s="47" customFormat="1" ht="13.5">
      <c r="A1352" s="89">
        <v>44907</v>
      </c>
      <c r="B1352" s="44" t="s">
        <v>2337</v>
      </c>
      <c r="C1352" s="44" t="s">
        <v>2338</v>
      </c>
      <c r="D1352" s="104">
        <v>12739</v>
      </c>
      <c r="E1352" s="104">
        <v>12739</v>
      </c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  <c r="BK1352" s="78"/>
      <c r="BL1352" s="78"/>
      <c r="BM1352" s="78"/>
      <c r="BN1352" s="78"/>
      <c r="BO1352" s="78"/>
      <c r="BP1352" s="78"/>
      <c r="BQ1352" s="78"/>
      <c r="BR1352" s="78"/>
      <c r="BS1352" s="78"/>
      <c r="BT1352" s="78"/>
      <c r="BU1352" s="78"/>
      <c r="BV1352" s="78"/>
      <c r="BW1352" s="78"/>
      <c r="BX1352" s="78"/>
      <c r="BY1352" s="78"/>
      <c r="BZ1352" s="78"/>
      <c r="CA1352" s="78"/>
      <c r="CB1352" s="78"/>
      <c r="CC1352" s="78"/>
      <c r="CD1352" s="78"/>
      <c r="CE1352" s="78"/>
      <c r="CF1352" s="78"/>
      <c r="CG1352" s="78"/>
      <c r="CH1352" s="78"/>
      <c r="CI1352" s="78"/>
      <c r="CJ1352" s="78"/>
      <c r="CK1352" s="78"/>
      <c r="CL1352" s="78"/>
      <c r="CM1352" s="78"/>
      <c r="CN1352" s="78"/>
      <c r="CO1352" s="78"/>
      <c r="CP1352" s="78"/>
      <c r="CQ1352" s="78"/>
      <c r="CR1352" s="78"/>
      <c r="CS1352" s="78"/>
      <c r="CT1352" s="78"/>
      <c r="CU1352" s="78"/>
      <c r="CV1352" s="78"/>
      <c r="CW1352" s="78"/>
      <c r="CX1352" s="78"/>
      <c r="CY1352" s="78"/>
      <c r="CZ1352" s="78"/>
      <c r="DA1352" s="78"/>
      <c r="DB1352" s="78"/>
      <c r="DC1352" s="78"/>
      <c r="DD1352" s="78"/>
      <c r="DE1352" s="78"/>
      <c r="DF1352" s="78"/>
      <c r="DG1352" s="78"/>
      <c r="DH1352" s="78"/>
      <c r="DI1352" s="78"/>
      <c r="DJ1352" s="78"/>
      <c r="DK1352" s="78"/>
      <c r="DL1352" s="78"/>
      <c r="DM1352" s="78"/>
      <c r="DN1352" s="78"/>
      <c r="DO1352" s="78"/>
      <c r="DP1352" s="78"/>
      <c r="DQ1352" s="78"/>
      <c r="DR1352" s="78"/>
      <c r="DS1352" s="78"/>
      <c r="DT1352" s="78"/>
      <c r="DU1352" s="78"/>
    </row>
    <row r="1353" spans="1:310" s="1" customFormat="1" ht="14.45" customHeight="1">
      <c r="A1353" s="121"/>
      <c r="B1353" s="121"/>
      <c r="C1353" s="121"/>
      <c r="D1353" s="121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21"/>
      <c r="AV1353" s="121"/>
      <c r="AW1353" s="121"/>
      <c r="AX1353" s="121"/>
      <c r="AY1353" s="121"/>
      <c r="AZ1353" s="121"/>
      <c r="BA1353" s="121"/>
      <c r="BB1353" s="121"/>
      <c r="BC1353" s="121"/>
      <c r="BD1353" s="121"/>
      <c r="BE1353" s="121"/>
      <c r="BF1353" s="121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21"/>
      <c r="BS1353" s="121"/>
      <c r="BT1353" s="121"/>
      <c r="BU1353" s="121"/>
      <c r="BV1353" s="121"/>
      <c r="BW1353" s="121"/>
      <c r="BX1353" s="121"/>
      <c r="BY1353" s="121"/>
      <c r="BZ1353" s="121"/>
      <c r="CA1353" s="121"/>
      <c r="CB1353" s="121"/>
      <c r="CC1353" s="121"/>
      <c r="CD1353" s="121"/>
      <c r="CE1353" s="121"/>
      <c r="CF1353" s="121"/>
      <c r="CG1353" s="121"/>
      <c r="CH1353" s="121"/>
      <c r="CI1353" s="121"/>
      <c r="CJ1353" s="121"/>
      <c r="CK1353" s="121"/>
      <c r="CL1353" s="121"/>
      <c r="CM1353" s="121"/>
      <c r="CN1353" s="121"/>
      <c r="CO1353" s="121"/>
      <c r="CP1353" s="121"/>
      <c r="CQ1353" s="121"/>
      <c r="CR1353" s="121"/>
      <c r="CS1353" s="121"/>
      <c r="CT1353" s="121"/>
      <c r="CU1353" s="121"/>
      <c r="CV1353" s="121"/>
      <c r="CW1353" s="121"/>
      <c r="CX1353" s="121"/>
      <c r="CY1353" s="121"/>
      <c r="CZ1353" s="121"/>
      <c r="DA1353" s="121"/>
      <c r="DB1353" s="121"/>
      <c r="DC1353" s="121"/>
      <c r="DD1353" s="121"/>
      <c r="DE1353" s="121"/>
      <c r="DF1353" s="121"/>
      <c r="DG1353" s="121"/>
      <c r="DH1353" s="121"/>
      <c r="DI1353" s="121"/>
      <c r="DJ1353" s="121"/>
      <c r="DK1353" s="121"/>
      <c r="DL1353" s="121"/>
      <c r="DM1353" s="121"/>
      <c r="DN1353" s="121"/>
      <c r="DO1353" s="121"/>
      <c r="DP1353" s="121"/>
      <c r="DQ1353" s="121"/>
      <c r="DR1353" s="121"/>
      <c r="DS1353" s="121"/>
      <c r="DT1353" s="121"/>
      <c r="DU1353" s="121"/>
      <c r="DV1353" s="121"/>
      <c r="DW1353" s="121"/>
      <c r="DX1353" s="121"/>
      <c r="DY1353" s="121"/>
      <c r="DZ1353" s="121"/>
      <c r="EA1353" s="121"/>
      <c r="EB1353" s="121"/>
      <c r="EC1353" s="121"/>
      <c r="ED1353" s="121"/>
      <c r="EE1353" s="121"/>
      <c r="EF1353" s="121"/>
      <c r="EG1353" s="121"/>
      <c r="EH1353" s="121"/>
      <c r="EI1353" s="121"/>
      <c r="EJ1353" s="121"/>
      <c r="EK1353" s="121"/>
      <c r="EL1353" s="121"/>
      <c r="EM1353" s="121"/>
      <c r="EN1353" s="121"/>
      <c r="EO1353" s="121"/>
      <c r="EP1353" s="121"/>
      <c r="EQ1353" s="121"/>
      <c r="ER1353" s="121"/>
      <c r="ES1353" s="121"/>
      <c r="ET1353" s="121"/>
      <c r="EU1353" s="121"/>
      <c r="EV1353" s="121"/>
      <c r="EW1353" s="121"/>
      <c r="EX1353" s="121"/>
      <c r="EY1353" s="121"/>
      <c r="EZ1353" s="121"/>
      <c r="FA1353" s="121"/>
      <c r="FB1353" s="121"/>
      <c r="FC1353" s="121"/>
      <c r="FD1353" s="121"/>
      <c r="FE1353" s="121"/>
      <c r="FF1353" s="121"/>
      <c r="FG1353" s="121"/>
      <c r="FH1353" s="121"/>
      <c r="FI1353" s="121"/>
      <c r="FJ1353" s="121"/>
      <c r="FK1353" s="121"/>
      <c r="FL1353" s="121"/>
      <c r="FM1353" s="121"/>
      <c r="FN1353" s="121"/>
      <c r="FO1353" s="121"/>
      <c r="FP1353" s="121"/>
      <c r="FQ1353" s="121"/>
      <c r="FR1353" s="121"/>
      <c r="FS1353" s="121"/>
      <c r="FT1353" s="121"/>
      <c r="FU1353" s="121"/>
      <c r="FV1353" s="121"/>
      <c r="FW1353" s="121"/>
      <c r="FX1353" s="121"/>
      <c r="FY1353" s="121"/>
      <c r="FZ1353" s="121"/>
      <c r="GA1353" s="121"/>
      <c r="GB1353" s="121"/>
      <c r="GC1353" s="121"/>
      <c r="GD1353" s="121"/>
      <c r="GE1353" s="121"/>
      <c r="GF1353" s="121"/>
      <c r="GG1353" s="121"/>
      <c r="GH1353" s="121"/>
      <c r="GI1353" s="121"/>
      <c r="GJ1353" s="121"/>
      <c r="GK1353" s="121"/>
      <c r="GL1353" s="121"/>
      <c r="GM1353" s="121"/>
      <c r="GN1353" s="121"/>
      <c r="GO1353" s="121"/>
      <c r="GP1353" s="121"/>
      <c r="GQ1353" s="121"/>
      <c r="GR1353" s="121"/>
      <c r="GS1353" s="121"/>
      <c r="GT1353" s="121"/>
      <c r="GU1353" s="121"/>
      <c r="GV1353" s="121"/>
      <c r="GW1353" s="121"/>
      <c r="GX1353" s="121"/>
      <c r="GY1353" s="121"/>
      <c r="GZ1353" s="121"/>
      <c r="HA1353" s="121"/>
      <c r="HB1353" s="121"/>
      <c r="HC1353" s="121"/>
      <c r="HD1353" s="121"/>
      <c r="HE1353" s="121"/>
      <c r="HF1353" s="121"/>
      <c r="HG1353" s="121"/>
      <c r="HH1353" s="121"/>
      <c r="HI1353" s="121"/>
      <c r="HJ1353" s="121"/>
      <c r="HK1353" s="121"/>
      <c r="HL1353" s="121"/>
      <c r="HM1353" s="121"/>
      <c r="HN1353" s="121"/>
      <c r="HO1353" s="121"/>
      <c r="HP1353" s="121"/>
      <c r="HQ1353" s="121"/>
      <c r="HR1353" s="121"/>
      <c r="HS1353" s="121"/>
      <c r="HT1353" s="121"/>
      <c r="HU1353" s="121"/>
      <c r="HV1353" s="121"/>
      <c r="HW1353" s="121"/>
      <c r="HX1353" s="121"/>
      <c r="HY1353" s="121"/>
      <c r="HZ1353" s="121"/>
      <c r="IA1353" s="121"/>
      <c r="IB1353" s="121"/>
      <c r="IC1353" s="121"/>
      <c r="ID1353" s="121"/>
      <c r="IE1353" s="121"/>
      <c r="IF1353" s="121"/>
      <c r="IG1353" s="121"/>
      <c r="IH1353" s="121"/>
      <c r="II1353" s="121"/>
      <c r="IJ1353" s="121"/>
      <c r="IK1353" s="121"/>
      <c r="IL1353" s="121"/>
      <c r="IM1353" s="121"/>
      <c r="IN1353" s="121"/>
      <c r="IO1353" s="121"/>
      <c r="IP1353" s="121"/>
      <c r="IQ1353" s="121"/>
      <c r="IR1353" s="121"/>
      <c r="IS1353" s="121"/>
      <c r="IT1353" s="121"/>
      <c r="IU1353" s="121"/>
      <c r="IV1353" s="121"/>
      <c r="IW1353" s="121"/>
      <c r="IX1353" s="121"/>
      <c r="IY1353" s="121"/>
      <c r="IZ1353" s="121"/>
      <c r="JA1353" s="121"/>
      <c r="JB1353" s="121"/>
      <c r="JC1353" s="121"/>
      <c r="JD1353" s="121"/>
      <c r="JE1353" s="121"/>
      <c r="JF1353" s="121"/>
      <c r="JG1353" s="121"/>
      <c r="JH1353" s="121"/>
      <c r="JI1353" s="121"/>
      <c r="JJ1353" s="121"/>
      <c r="JK1353" s="121"/>
      <c r="JL1353" s="121"/>
      <c r="JM1353" s="121"/>
      <c r="JN1353" s="121"/>
      <c r="JO1353" s="121"/>
      <c r="JP1353" s="121"/>
      <c r="JQ1353" s="121"/>
      <c r="JR1353" s="121"/>
      <c r="JS1353" s="121"/>
      <c r="JT1353" s="121"/>
      <c r="JU1353" s="121"/>
      <c r="JV1353" s="121"/>
      <c r="JW1353" s="121"/>
      <c r="JX1353" s="121"/>
      <c r="JY1353" s="121"/>
      <c r="JZ1353" s="121"/>
      <c r="KA1353" s="121"/>
      <c r="KB1353" s="121"/>
      <c r="KC1353" s="121"/>
      <c r="KD1353" s="121"/>
      <c r="KE1353" s="121"/>
      <c r="KF1353" s="121"/>
      <c r="KG1353" s="121"/>
      <c r="KH1353" s="121"/>
      <c r="KI1353" s="121"/>
      <c r="KJ1353" s="121"/>
      <c r="KK1353" s="121"/>
      <c r="KL1353" s="121"/>
      <c r="KM1353" s="121"/>
      <c r="KN1353" s="121"/>
      <c r="KO1353" s="121"/>
      <c r="KP1353" s="121"/>
      <c r="KQ1353" s="121"/>
      <c r="KR1353" s="121"/>
      <c r="KS1353" s="121"/>
      <c r="KT1353" s="121"/>
      <c r="KU1353" s="121"/>
      <c r="KV1353" s="121"/>
      <c r="KW1353" s="121"/>
      <c r="KX1353" s="121"/>
    </row>
    <row r="1354" spans="1:310" ht="14.45" customHeight="1">
      <c r="A1354" s="4" t="s">
        <v>2339</v>
      </c>
      <c r="B1354" s="5"/>
      <c r="C1354" s="5"/>
      <c r="D1354" s="6"/>
      <c r="E1354" s="7"/>
      <c r="F1354" s="122"/>
      <c r="G1354" s="123"/>
      <c r="H1354" s="123"/>
      <c r="I1354" s="123"/>
      <c r="J1354" s="123"/>
      <c r="K1354" s="123"/>
      <c r="L1354" s="123"/>
      <c r="M1354" s="123"/>
      <c r="N1354" s="123"/>
      <c r="O1354" s="123"/>
      <c r="P1354" s="123"/>
      <c r="Q1354" s="123"/>
      <c r="R1354" s="123"/>
      <c r="S1354" s="123"/>
      <c r="T1354" s="123"/>
      <c r="U1354" s="123"/>
      <c r="V1354" s="123"/>
      <c r="W1354" s="123"/>
      <c r="X1354" s="123"/>
      <c r="Y1354" s="123"/>
      <c r="Z1354" s="123"/>
      <c r="AA1354" s="123"/>
      <c r="AB1354" s="123"/>
      <c r="AC1354" s="123"/>
      <c r="AD1354" s="123"/>
      <c r="AE1354" s="123"/>
      <c r="AF1354" s="123"/>
      <c r="AG1354" s="123"/>
      <c r="AH1354" s="123"/>
      <c r="AI1354" s="123"/>
      <c r="AJ1354" s="123"/>
      <c r="AK1354" s="123"/>
      <c r="AL1354" s="123"/>
      <c r="AM1354" s="123"/>
      <c r="AN1354" s="123"/>
      <c r="AO1354" s="123"/>
      <c r="AP1354" s="123"/>
      <c r="AQ1354" s="123"/>
      <c r="AR1354" s="123"/>
      <c r="AS1354" s="123"/>
      <c r="AT1354" s="123"/>
      <c r="AU1354" s="123"/>
      <c r="AV1354" s="123"/>
      <c r="AW1354" s="123"/>
      <c r="AX1354" s="123"/>
      <c r="AY1354" s="123"/>
      <c r="AZ1354" s="123"/>
      <c r="BA1354" s="123"/>
      <c r="BB1354" s="123"/>
      <c r="BC1354" s="123"/>
      <c r="BD1354" s="123"/>
      <c r="BE1354" s="123"/>
      <c r="BF1354" s="123"/>
      <c r="BG1354" s="123"/>
      <c r="BH1354" s="123"/>
      <c r="BI1354" s="123"/>
      <c r="BJ1354" s="123"/>
      <c r="BK1354" s="123"/>
      <c r="BL1354" s="123"/>
      <c r="BM1354" s="123"/>
      <c r="BN1354" s="123"/>
      <c r="BO1354" s="123"/>
      <c r="BP1354" s="123"/>
      <c r="BQ1354" s="123"/>
      <c r="BR1354" s="123"/>
      <c r="BS1354" s="123"/>
      <c r="BT1354" s="123"/>
      <c r="BU1354" s="123"/>
      <c r="BV1354" s="123"/>
      <c r="BW1354" s="123"/>
      <c r="BX1354" s="123"/>
      <c r="BY1354" s="123"/>
      <c r="BZ1354" s="123"/>
      <c r="CA1354" s="123"/>
      <c r="CB1354" s="123"/>
      <c r="CC1354" s="123"/>
      <c r="CD1354" s="123"/>
      <c r="CE1354" s="123"/>
      <c r="CF1354" s="123"/>
      <c r="CG1354" s="123"/>
      <c r="CH1354" s="123"/>
      <c r="CI1354" s="123"/>
      <c r="CJ1354" s="123"/>
      <c r="CK1354" s="123"/>
      <c r="CL1354" s="123"/>
      <c r="CM1354" s="123"/>
      <c r="CN1354" s="123"/>
      <c r="CO1354" s="123"/>
      <c r="CP1354" s="123"/>
      <c r="CQ1354" s="123"/>
      <c r="CR1354" s="123"/>
      <c r="CS1354" s="123"/>
      <c r="CT1354" s="123"/>
      <c r="CU1354" s="123"/>
      <c r="CV1354" s="123"/>
      <c r="CW1354" s="123"/>
      <c r="CX1354" s="123"/>
      <c r="CY1354" s="123"/>
      <c r="CZ1354" s="123"/>
      <c r="DA1354" s="123"/>
      <c r="DB1354" s="123"/>
      <c r="DC1354" s="123"/>
      <c r="DD1354" s="123"/>
      <c r="DE1354" s="123"/>
      <c r="DF1354" s="123"/>
      <c r="DG1354" s="123"/>
      <c r="DH1354" s="123"/>
      <c r="DI1354" s="123"/>
      <c r="DJ1354" s="123"/>
      <c r="DK1354" s="123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  <c r="IW1354" s="2"/>
      <c r="IX1354" s="2"/>
      <c r="IY1354" s="2"/>
      <c r="IZ1354" s="2"/>
      <c r="JA1354" s="2"/>
      <c r="JB1354" s="2"/>
      <c r="JC1354" s="2"/>
      <c r="JD1354" s="2"/>
      <c r="JE1354" s="2"/>
      <c r="JF1354" s="2"/>
      <c r="JG1354" s="2"/>
      <c r="JH1354" s="2"/>
      <c r="JI1354" s="2"/>
      <c r="JJ1354" s="2"/>
      <c r="JK1354" s="2"/>
      <c r="JL1354" s="2"/>
      <c r="JM1354" s="2"/>
      <c r="JN1354" s="2"/>
      <c r="JO1354" s="2"/>
      <c r="JP1354" s="2"/>
      <c r="JQ1354" s="2"/>
      <c r="JR1354" s="2"/>
      <c r="JS1354" s="2"/>
      <c r="JT1354" s="2"/>
      <c r="JU1354" s="2"/>
      <c r="JV1354" s="2"/>
      <c r="JW1354" s="2"/>
      <c r="JX1354" s="2"/>
      <c r="JY1354" s="2"/>
      <c r="JZ1354" s="2"/>
      <c r="KA1354" s="2"/>
      <c r="KB1354" s="2"/>
      <c r="KC1354" s="2"/>
      <c r="KD1354" s="2"/>
      <c r="KE1354" s="2"/>
      <c r="KF1354" s="2"/>
      <c r="KG1354" s="2"/>
      <c r="KH1354" s="2"/>
      <c r="KI1354" s="2"/>
      <c r="KJ1354" s="2"/>
      <c r="KK1354" s="2"/>
      <c r="KL1354" s="2"/>
      <c r="KM1354" s="2"/>
      <c r="KN1354" s="2"/>
      <c r="KO1354" s="2"/>
      <c r="KP1354" s="2"/>
      <c r="KQ1354" s="2"/>
      <c r="KR1354" s="2"/>
      <c r="KS1354" s="2"/>
      <c r="KT1354" s="2"/>
      <c r="KU1354" s="2"/>
      <c r="KV1354" s="2"/>
      <c r="KW1354" s="2"/>
      <c r="KX1354" s="2"/>
    </row>
    <row r="1355" spans="1:310" ht="14.45" customHeight="1">
      <c r="A1355" s="8" t="s">
        <v>2340</v>
      </c>
      <c r="B1355" s="5"/>
      <c r="C1355" s="5"/>
      <c r="D1355" s="6"/>
      <c r="E1355" s="7"/>
      <c r="F1355" s="124"/>
      <c r="G1355" s="123"/>
      <c r="H1355" s="123"/>
      <c r="I1355" s="123"/>
      <c r="J1355" s="123"/>
      <c r="K1355" s="123"/>
      <c r="L1355" s="123"/>
      <c r="M1355" s="123"/>
      <c r="N1355" s="123"/>
      <c r="O1355" s="123"/>
      <c r="P1355" s="123"/>
      <c r="Q1355" s="123"/>
      <c r="R1355" s="123"/>
      <c r="S1355" s="123"/>
      <c r="T1355" s="123"/>
      <c r="U1355" s="123"/>
      <c r="V1355" s="123"/>
      <c r="W1355" s="123"/>
      <c r="X1355" s="123"/>
      <c r="Y1355" s="123"/>
      <c r="Z1355" s="123"/>
      <c r="AA1355" s="123"/>
      <c r="AB1355" s="123"/>
      <c r="AC1355" s="123"/>
      <c r="AD1355" s="123"/>
      <c r="AE1355" s="123"/>
      <c r="AF1355" s="123"/>
      <c r="AG1355" s="123"/>
      <c r="AH1355" s="123"/>
      <c r="AI1355" s="123"/>
      <c r="AJ1355" s="123"/>
      <c r="AK1355" s="123"/>
      <c r="AL1355" s="123"/>
      <c r="AM1355" s="123"/>
      <c r="AN1355" s="123"/>
      <c r="AO1355" s="123"/>
      <c r="AP1355" s="123"/>
      <c r="AQ1355" s="123"/>
      <c r="AR1355" s="123"/>
      <c r="AS1355" s="123"/>
      <c r="AT1355" s="123"/>
      <c r="AU1355" s="123"/>
      <c r="AV1355" s="123"/>
      <c r="AW1355" s="123"/>
      <c r="AX1355" s="123"/>
      <c r="AY1355" s="123"/>
      <c r="AZ1355" s="123"/>
      <c r="BA1355" s="123"/>
      <c r="BB1355" s="123"/>
      <c r="BC1355" s="123"/>
      <c r="BD1355" s="123"/>
      <c r="BE1355" s="123"/>
      <c r="BF1355" s="123"/>
      <c r="BG1355" s="123"/>
      <c r="BH1355" s="123"/>
      <c r="BI1355" s="123"/>
      <c r="BJ1355" s="123"/>
      <c r="BK1355" s="123"/>
      <c r="BL1355" s="123"/>
      <c r="BM1355" s="123"/>
      <c r="BN1355" s="123"/>
      <c r="BO1355" s="123"/>
      <c r="BP1355" s="123"/>
      <c r="BQ1355" s="123"/>
      <c r="BR1355" s="123"/>
      <c r="BS1355" s="123"/>
      <c r="BT1355" s="123"/>
      <c r="BU1355" s="123"/>
      <c r="BV1355" s="123"/>
      <c r="BW1355" s="123"/>
      <c r="BX1355" s="123"/>
      <c r="BY1355" s="123"/>
      <c r="BZ1355" s="123"/>
      <c r="CA1355" s="123"/>
      <c r="CB1355" s="123"/>
      <c r="CC1355" s="123"/>
      <c r="CD1355" s="123"/>
      <c r="CE1355" s="123"/>
      <c r="CF1355" s="123"/>
      <c r="CG1355" s="123"/>
      <c r="CH1355" s="123"/>
      <c r="CI1355" s="123"/>
      <c r="CJ1355" s="123"/>
      <c r="CK1355" s="123"/>
      <c r="CL1355" s="123"/>
      <c r="CM1355" s="123"/>
      <c r="CN1355" s="123"/>
      <c r="CO1355" s="123"/>
      <c r="CP1355" s="123"/>
      <c r="CQ1355" s="123"/>
      <c r="CR1355" s="123"/>
      <c r="CS1355" s="123"/>
      <c r="CT1355" s="123"/>
      <c r="CU1355" s="123"/>
      <c r="CV1355" s="123"/>
      <c r="CW1355" s="123"/>
      <c r="CX1355" s="123"/>
      <c r="CY1355" s="123"/>
      <c r="CZ1355" s="123"/>
      <c r="DA1355" s="123"/>
      <c r="DB1355" s="123"/>
      <c r="DC1355" s="123"/>
      <c r="DD1355" s="123"/>
      <c r="DE1355" s="123"/>
      <c r="DF1355" s="123"/>
      <c r="DG1355" s="123"/>
      <c r="DH1355" s="123"/>
      <c r="DI1355" s="123"/>
      <c r="DJ1355" s="123"/>
      <c r="DK1355" s="123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  <c r="IW1355" s="2"/>
      <c r="IX1355" s="2"/>
      <c r="IY1355" s="2"/>
      <c r="IZ1355" s="2"/>
      <c r="JA1355" s="2"/>
      <c r="JB1355" s="2"/>
      <c r="JC1355" s="2"/>
      <c r="JD1355" s="2"/>
      <c r="JE1355" s="2"/>
      <c r="JF1355" s="2"/>
      <c r="JG1355" s="2"/>
      <c r="JH1355" s="2"/>
      <c r="JI1355" s="2"/>
      <c r="JJ1355" s="2"/>
      <c r="JK1355" s="2"/>
      <c r="JL1355" s="2"/>
      <c r="JM1355" s="2"/>
      <c r="JN1355" s="2"/>
      <c r="JO1355" s="2"/>
      <c r="JP1355" s="2"/>
      <c r="JQ1355" s="2"/>
      <c r="JR1355" s="2"/>
      <c r="JS1355" s="2"/>
      <c r="JT1355" s="2"/>
      <c r="JU1355" s="2"/>
      <c r="JV1355" s="2"/>
      <c r="JW1355" s="2"/>
      <c r="JX1355" s="2"/>
      <c r="JY1355" s="2"/>
      <c r="JZ1355" s="2"/>
      <c r="KA1355" s="2"/>
      <c r="KB1355" s="2"/>
      <c r="KC1355" s="2"/>
      <c r="KD1355" s="2"/>
      <c r="KE1355" s="2"/>
      <c r="KF1355" s="2"/>
      <c r="KG1355" s="2"/>
      <c r="KH1355" s="2"/>
      <c r="KI1355" s="2"/>
      <c r="KJ1355" s="2"/>
      <c r="KK1355" s="2"/>
      <c r="KL1355" s="2"/>
      <c r="KM1355" s="2"/>
      <c r="KN1355" s="2"/>
      <c r="KO1355" s="2"/>
      <c r="KP1355" s="2"/>
      <c r="KQ1355" s="2"/>
      <c r="KR1355" s="2"/>
      <c r="KS1355" s="2"/>
      <c r="KT1355" s="2"/>
      <c r="KU1355" s="2"/>
      <c r="KV1355" s="2"/>
      <c r="KW1355" s="2"/>
      <c r="KX1355" s="2"/>
    </row>
    <row r="1356" spans="1:310" ht="14.45" customHeight="1">
      <c r="A1356" s="8" t="s">
        <v>2341</v>
      </c>
      <c r="B1356" s="5"/>
      <c r="C1356" s="5"/>
      <c r="D1356" s="6"/>
      <c r="E1356" s="7"/>
      <c r="F1356" s="124"/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3"/>
      <c r="Q1356" s="123"/>
      <c r="R1356" s="123"/>
      <c r="S1356" s="123"/>
      <c r="T1356" s="123"/>
      <c r="U1356" s="123"/>
      <c r="V1356" s="123"/>
      <c r="W1356" s="123"/>
      <c r="X1356" s="123"/>
      <c r="Y1356" s="123"/>
      <c r="Z1356" s="123"/>
      <c r="AA1356" s="123"/>
      <c r="AB1356" s="123"/>
      <c r="AC1356" s="123"/>
      <c r="AD1356" s="123"/>
      <c r="AE1356" s="123"/>
      <c r="AF1356" s="123"/>
      <c r="AG1356" s="123"/>
      <c r="AH1356" s="123"/>
      <c r="AI1356" s="123"/>
      <c r="AJ1356" s="123"/>
      <c r="AK1356" s="123"/>
      <c r="AL1356" s="123"/>
      <c r="AM1356" s="123"/>
      <c r="AN1356" s="123"/>
      <c r="AO1356" s="123"/>
      <c r="AP1356" s="123"/>
      <c r="AQ1356" s="123"/>
      <c r="AR1356" s="123"/>
      <c r="AS1356" s="123"/>
      <c r="AT1356" s="123"/>
      <c r="AU1356" s="123"/>
      <c r="AV1356" s="123"/>
      <c r="AW1356" s="123"/>
      <c r="AX1356" s="123"/>
      <c r="AY1356" s="123"/>
      <c r="AZ1356" s="123"/>
      <c r="BA1356" s="123"/>
      <c r="BB1356" s="123"/>
      <c r="BC1356" s="123"/>
      <c r="BD1356" s="123"/>
      <c r="BE1356" s="123"/>
      <c r="BF1356" s="123"/>
      <c r="BG1356" s="123"/>
      <c r="BH1356" s="123"/>
      <c r="BI1356" s="123"/>
      <c r="BJ1356" s="123"/>
      <c r="BK1356" s="123"/>
      <c r="BL1356" s="123"/>
      <c r="BM1356" s="123"/>
      <c r="BN1356" s="123"/>
      <c r="BO1356" s="123"/>
      <c r="BP1356" s="123"/>
      <c r="BQ1356" s="123"/>
      <c r="BR1356" s="123"/>
      <c r="BS1356" s="123"/>
      <c r="BT1356" s="123"/>
      <c r="BU1356" s="123"/>
      <c r="BV1356" s="123"/>
      <c r="BW1356" s="123"/>
      <c r="BX1356" s="123"/>
      <c r="BY1356" s="123"/>
      <c r="BZ1356" s="123"/>
      <c r="CA1356" s="123"/>
      <c r="CB1356" s="123"/>
      <c r="CC1356" s="123"/>
      <c r="CD1356" s="123"/>
      <c r="CE1356" s="123"/>
      <c r="CF1356" s="123"/>
      <c r="CG1356" s="123"/>
      <c r="CH1356" s="123"/>
      <c r="CI1356" s="123"/>
      <c r="CJ1356" s="123"/>
      <c r="CK1356" s="123"/>
      <c r="CL1356" s="123"/>
      <c r="CM1356" s="123"/>
      <c r="CN1356" s="123"/>
      <c r="CO1356" s="123"/>
      <c r="CP1356" s="123"/>
      <c r="CQ1356" s="123"/>
      <c r="CR1356" s="123"/>
      <c r="CS1356" s="123"/>
      <c r="CT1356" s="123"/>
      <c r="CU1356" s="123"/>
      <c r="CV1356" s="123"/>
      <c r="CW1356" s="123"/>
      <c r="CX1356" s="123"/>
      <c r="CY1356" s="123"/>
      <c r="CZ1356" s="123"/>
      <c r="DA1356" s="123"/>
      <c r="DB1356" s="123"/>
      <c r="DC1356" s="123"/>
      <c r="DD1356" s="123"/>
      <c r="DE1356" s="123"/>
      <c r="DF1356" s="123"/>
      <c r="DG1356" s="123"/>
      <c r="DH1356" s="123"/>
      <c r="DI1356" s="123"/>
      <c r="DJ1356" s="123"/>
      <c r="DK1356" s="123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  <c r="IW1356" s="2"/>
      <c r="IX1356" s="2"/>
      <c r="IY1356" s="2"/>
      <c r="IZ1356" s="2"/>
      <c r="JA1356" s="2"/>
      <c r="JB1356" s="2"/>
      <c r="JC1356" s="2"/>
      <c r="JD1356" s="2"/>
      <c r="JE1356" s="2"/>
      <c r="JF1356" s="2"/>
      <c r="JG1356" s="2"/>
      <c r="JH1356" s="2"/>
      <c r="JI1356" s="2"/>
      <c r="JJ1356" s="2"/>
      <c r="JK1356" s="2"/>
      <c r="JL1356" s="2"/>
      <c r="JM1356" s="2"/>
      <c r="JN1356" s="2"/>
      <c r="JO1356" s="2"/>
      <c r="JP1356" s="2"/>
      <c r="JQ1356" s="2"/>
      <c r="JR1356" s="2"/>
      <c r="JS1356" s="2"/>
      <c r="JT1356" s="2"/>
      <c r="JU1356" s="2"/>
      <c r="JV1356" s="2"/>
      <c r="JW1356" s="2"/>
      <c r="JX1356" s="2"/>
      <c r="JY1356" s="2"/>
      <c r="JZ1356" s="2"/>
      <c r="KA1356" s="2"/>
      <c r="KB1356" s="2"/>
      <c r="KC1356" s="2"/>
      <c r="KD1356" s="2"/>
      <c r="KE1356" s="2"/>
      <c r="KF1356" s="2"/>
      <c r="KG1356" s="2"/>
      <c r="KH1356" s="2"/>
      <c r="KI1356" s="2"/>
      <c r="KJ1356" s="2"/>
      <c r="KK1356" s="2"/>
      <c r="KL1356" s="2"/>
      <c r="KM1356" s="2"/>
      <c r="KN1356" s="2"/>
      <c r="KO1356" s="2"/>
      <c r="KP1356" s="2"/>
      <c r="KQ1356" s="2"/>
      <c r="KR1356" s="2"/>
      <c r="KS1356" s="2"/>
      <c r="KT1356" s="2"/>
      <c r="KU1356" s="2"/>
      <c r="KV1356" s="2"/>
      <c r="KW1356" s="2"/>
      <c r="KX1356" s="2"/>
    </row>
    <row r="1357" spans="1:310" ht="14.45" customHeight="1">
      <c r="A1357" s="8" t="s">
        <v>2342</v>
      </c>
      <c r="B1357" s="5"/>
      <c r="C1357" s="5"/>
      <c r="D1357" s="6"/>
      <c r="E1357" s="7"/>
      <c r="F1357" s="124"/>
      <c r="G1357" s="123"/>
      <c r="H1357" s="123"/>
      <c r="I1357" s="123"/>
      <c r="J1357" s="123"/>
      <c r="K1357" s="123"/>
      <c r="L1357" s="123"/>
      <c r="M1357" s="123"/>
      <c r="N1357" s="123"/>
      <c r="O1357" s="123"/>
      <c r="P1357" s="123"/>
      <c r="Q1357" s="123"/>
      <c r="R1357" s="123"/>
      <c r="S1357" s="123"/>
      <c r="T1357" s="123"/>
      <c r="U1357" s="123"/>
      <c r="V1357" s="123"/>
      <c r="W1357" s="123"/>
      <c r="X1357" s="123"/>
      <c r="Y1357" s="123"/>
      <c r="Z1357" s="123"/>
      <c r="AA1357" s="123"/>
      <c r="AB1357" s="123"/>
      <c r="AC1357" s="123"/>
      <c r="AD1357" s="123"/>
      <c r="AE1357" s="123"/>
      <c r="AF1357" s="123"/>
      <c r="AG1357" s="123"/>
      <c r="AH1357" s="123"/>
      <c r="AI1357" s="123"/>
      <c r="AJ1357" s="123"/>
      <c r="AK1357" s="123"/>
      <c r="AL1357" s="123"/>
      <c r="AM1357" s="123"/>
      <c r="AN1357" s="123"/>
      <c r="AO1357" s="123"/>
      <c r="AP1357" s="123"/>
      <c r="AQ1357" s="123"/>
      <c r="AR1357" s="123"/>
      <c r="AS1357" s="123"/>
      <c r="AT1357" s="123"/>
      <c r="AU1357" s="123"/>
      <c r="AV1357" s="123"/>
      <c r="AW1357" s="123"/>
      <c r="AX1357" s="123"/>
      <c r="AY1357" s="123"/>
      <c r="AZ1357" s="123"/>
      <c r="BA1357" s="123"/>
      <c r="BB1357" s="123"/>
      <c r="BC1357" s="123"/>
      <c r="BD1357" s="123"/>
      <c r="BE1357" s="123"/>
      <c r="BF1357" s="123"/>
      <c r="BG1357" s="123"/>
      <c r="BH1357" s="123"/>
      <c r="BI1357" s="123"/>
      <c r="BJ1357" s="123"/>
      <c r="BK1357" s="123"/>
      <c r="BL1357" s="123"/>
      <c r="BM1357" s="123"/>
      <c r="BN1357" s="123"/>
      <c r="BO1357" s="123"/>
      <c r="BP1357" s="123"/>
      <c r="BQ1357" s="123"/>
      <c r="BR1357" s="123"/>
      <c r="BS1357" s="123"/>
      <c r="BT1357" s="123"/>
      <c r="BU1357" s="123"/>
      <c r="BV1357" s="123"/>
      <c r="BW1357" s="123"/>
      <c r="BX1357" s="123"/>
      <c r="BY1357" s="123"/>
      <c r="BZ1357" s="123"/>
      <c r="CA1357" s="123"/>
      <c r="CB1357" s="123"/>
      <c r="CC1357" s="123"/>
      <c r="CD1357" s="123"/>
      <c r="CE1357" s="123"/>
      <c r="CF1357" s="123"/>
      <c r="CG1357" s="123"/>
      <c r="CH1357" s="123"/>
      <c r="CI1357" s="123"/>
      <c r="CJ1357" s="123"/>
      <c r="CK1357" s="123"/>
      <c r="CL1357" s="123"/>
      <c r="CM1357" s="123"/>
      <c r="CN1357" s="123"/>
      <c r="CO1357" s="123"/>
      <c r="CP1357" s="123"/>
      <c r="CQ1357" s="123"/>
      <c r="CR1357" s="123"/>
      <c r="CS1357" s="123"/>
      <c r="CT1357" s="123"/>
      <c r="CU1357" s="123"/>
      <c r="CV1357" s="123"/>
      <c r="CW1357" s="123"/>
      <c r="CX1357" s="123"/>
      <c r="CY1357" s="123"/>
      <c r="CZ1357" s="123"/>
      <c r="DA1357" s="123"/>
      <c r="DB1357" s="123"/>
      <c r="DC1357" s="123"/>
      <c r="DD1357" s="123"/>
      <c r="DE1357" s="123"/>
      <c r="DF1357" s="123"/>
      <c r="DG1357" s="123"/>
      <c r="DH1357" s="123"/>
      <c r="DI1357" s="123"/>
      <c r="DJ1357" s="123"/>
      <c r="DK1357" s="123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  <c r="IW1357" s="2"/>
      <c r="IX1357" s="2"/>
      <c r="IY1357" s="2"/>
      <c r="IZ1357" s="2"/>
      <c r="JA1357" s="2"/>
      <c r="JB1357" s="2"/>
      <c r="JC1357" s="2"/>
      <c r="JD1357" s="2"/>
      <c r="JE1357" s="2"/>
      <c r="JF1357" s="2"/>
      <c r="JG1357" s="2"/>
      <c r="JH1357" s="2"/>
      <c r="JI1357" s="2"/>
      <c r="JJ1357" s="2"/>
      <c r="JK1357" s="2"/>
      <c r="JL1357" s="2"/>
      <c r="JM1357" s="2"/>
      <c r="JN1357" s="2"/>
      <c r="JO1357" s="2"/>
      <c r="JP1357" s="2"/>
      <c r="JQ1357" s="2"/>
      <c r="JR1357" s="2"/>
      <c r="JS1357" s="2"/>
      <c r="JT1357" s="2"/>
      <c r="JU1357" s="2"/>
      <c r="JV1357" s="2"/>
      <c r="JW1357" s="2"/>
      <c r="JX1357" s="2"/>
      <c r="JY1357" s="2"/>
      <c r="JZ1357" s="2"/>
      <c r="KA1357" s="2"/>
      <c r="KB1357" s="2"/>
      <c r="KC1357" s="2"/>
      <c r="KD1357" s="2"/>
      <c r="KE1357" s="2"/>
      <c r="KF1357" s="2"/>
      <c r="KG1357" s="2"/>
      <c r="KH1357" s="2"/>
      <c r="KI1357" s="2"/>
      <c r="KJ1357" s="2"/>
      <c r="KK1357" s="2"/>
      <c r="KL1357" s="2"/>
      <c r="KM1357" s="2"/>
      <c r="KN1357" s="2"/>
      <c r="KO1357" s="2"/>
      <c r="KP1357" s="2"/>
      <c r="KQ1357" s="2"/>
      <c r="KR1357" s="2"/>
      <c r="KS1357" s="2"/>
      <c r="KT1357" s="2"/>
      <c r="KU1357" s="2"/>
      <c r="KV1357" s="2"/>
      <c r="KW1357" s="2"/>
      <c r="KX1357" s="2"/>
    </row>
    <row r="1358" spans="1:310" ht="14.45" customHeight="1">
      <c r="A1358" s="8" t="s">
        <v>2343</v>
      </c>
      <c r="B1358" s="5"/>
      <c r="C1358" s="5"/>
      <c r="D1358" s="6"/>
      <c r="E1358" s="7"/>
      <c r="F1358" s="124"/>
      <c r="G1358" s="123"/>
      <c r="H1358" s="123"/>
      <c r="I1358" s="123"/>
      <c r="J1358" s="123"/>
      <c r="K1358" s="123"/>
      <c r="L1358" s="123"/>
      <c r="M1358" s="123"/>
      <c r="N1358" s="123"/>
      <c r="O1358" s="123"/>
      <c r="P1358" s="123"/>
      <c r="Q1358" s="123"/>
      <c r="R1358" s="123"/>
      <c r="S1358" s="123"/>
      <c r="T1358" s="123"/>
      <c r="U1358" s="123"/>
      <c r="V1358" s="123"/>
      <c r="W1358" s="123"/>
      <c r="X1358" s="123"/>
      <c r="Y1358" s="123"/>
      <c r="Z1358" s="123"/>
      <c r="AA1358" s="123"/>
      <c r="AB1358" s="123"/>
      <c r="AC1358" s="123"/>
      <c r="AD1358" s="123"/>
      <c r="AE1358" s="123"/>
      <c r="AF1358" s="123"/>
      <c r="AG1358" s="123"/>
      <c r="AH1358" s="123"/>
      <c r="AI1358" s="123"/>
      <c r="AJ1358" s="123"/>
      <c r="AK1358" s="123"/>
      <c r="AL1358" s="123"/>
      <c r="AM1358" s="123"/>
      <c r="AN1358" s="123"/>
      <c r="AO1358" s="123"/>
      <c r="AP1358" s="123"/>
      <c r="AQ1358" s="123"/>
      <c r="AR1358" s="123"/>
      <c r="AS1358" s="123"/>
      <c r="AT1358" s="123"/>
      <c r="AU1358" s="123"/>
      <c r="AV1358" s="123"/>
      <c r="AW1358" s="123"/>
      <c r="AX1358" s="123"/>
      <c r="AY1358" s="123"/>
      <c r="AZ1358" s="123"/>
      <c r="BA1358" s="123"/>
      <c r="BB1358" s="123"/>
      <c r="BC1358" s="123"/>
      <c r="BD1358" s="123"/>
      <c r="BE1358" s="123"/>
      <c r="BF1358" s="123"/>
      <c r="BG1358" s="123"/>
      <c r="BH1358" s="123"/>
      <c r="BI1358" s="123"/>
      <c r="BJ1358" s="123"/>
      <c r="BK1358" s="123"/>
      <c r="BL1358" s="123"/>
      <c r="BM1358" s="123"/>
      <c r="BN1358" s="123"/>
      <c r="BO1358" s="123"/>
      <c r="BP1358" s="123"/>
      <c r="BQ1358" s="123"/>
      <c r="BR1358" s="123"/>
      <c r="BS1358" s="123"/>
      <c r="BT1358" s="123"/>
      <c r="BU1358" s="123"/>
      <c r="BV1358" s="123"/>
      <c r="BW1358" s="123"/>
      <c r="BX1358" s="123"/>
      <c r="BY1358" s="123"/>
      <c r="BZ1358" s="123"/>
      <c r="CA1358" s="123"/>
      <c r="CB1358" s="123"/>
      <c r="CC1358" s="123"/>
      <c r="CD1358" s="123"/>
      <c r="CE1358" s="123"/>
      <c r="CF1358" s="123"/>
      <c r="CG1358" s="123"/>
      <c r="CH1358" s="123"/>
      <c r="CI1358" s="123"/>
      <c r="CJ1358" s="123"/>
      <c r="CK1358" s="123"/>
      <c r="CL1358" s="123"/>
      <c r="CM1358" s="123"/>
      <c r="CN1358" s="123"/>
      <c r="CO1358" s="123"/>
      <c r="CP1358" s="123"/>
      <c r="CQ1358" s="123"/>
      <c r="CR1358" s="123"/>
      <c r="CS1358" s="123"/>
      <c r="CT1358" s="123"/>
      <c r="CU1358" s="123"/>
      <c r="CV1358" s="123"/>
      <c r="CW1358" s="123"/>
      <c r="CX1358" s="123"/>
      <c r="CY1358" s="123"/>
      <c r="CZ1358" s="123"/>
      <c r="DA1358" s="123"/>
      <c r="DB1358" s="123"/>
      <c r="DC1358" s="123"/>
      <c r="DD1358" s="123"/>
      <c r="DE1358" s="123"/>
      <c r="DF1358" s="123"/>
      <c r="DG1358" s="123"/>
      <c r="DH1358" s="123"/>
      <c r="DI1358" s="123"/>
      <c r="DJ1358" s="123"/>
      <c r="DK1358" s="123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  <c r="IW1358" s="2"/>
      <c r="IX1358" s="2"/>
      <c r="IY1358" s="2"/>
      <c r="IZ1358" s="2"/>
      <c r="JA1358" s="2"/>
      <c r="JB1358" s="2"/>
      <c r="JC1358" s="2"/>
      <c r="JD1358" s="2"/>
      <c r="JE1358" s="2"/>
      <c r="JF1358" s="2"/>
      <c r="JG1358" s="2"/>
      <c r="JH1358" s="2"/>
      <c r="JI1358" s="2"/>
      <c r="JJ1358" s="2"/>
      <c r="JK1358" s="2"/>
      <c r="JL1358" s="2"/>
      <c r="JM1358" s="2"/>
      <c r="JN1358" s="2"/>
      <c r="JO1358" s="2"/>
      <c r="JP1358" s="2"/>
      <c r="JQ1358" s="2"/>
      <c r="JR1358" s="2"/>
      <c r="JS1358" s="2"/>
      <c r="JT1358" s="2"/>
      <c r="JU1358" s="2"/>
      <c r="JV1358" s="2"/>
      <c r="JW1358" s="2"/>
      <c r="JX1358" s="2"/>
      <c r="JY1358" s="2"/>
      <c r="JZ1358" s="2"/>
      <c r="KA1358" s="2"/>
      <c r="KB1358" s="2"/>
      <c r="KC1358" s="2"/>
      <c r="KD1358" s="2"/>
      <c r="KE1358" s="2"/>
      <c r="KF1358" s="2"/>
      <c r="KG1358" s="2"/>
      <c r="KH1358" s="2"/>
      <c r="KI1358" s="2"/>
      <c r="KJ1358" s="2"/>
      <c r="KK1358" s="2"/>
      <c r="KL1358" s="2"/>
      <c r="KM1358" s="2"/>
      <c r="KN1358" s="2"/>
      <c r="KO1358" s="2"/>
      <c r="KP1358" s="2"/>
      <c r="KQ1358" s="2"/>
      <c r="KR1358" s="2"/>
      <c r="KS1358" s="2"/>
      <c r="KT1358" s="2"/>
      <c r="KU1358" s="2"/>
      <c r="KV1358" s="2"/>
      <c r="KW1358" s="2"/>
      <c r="KX1358" s="2"/>
    </row>
    <row r="1359" spans="1:310" ht="14.45" customHeight="1">
      <c r="A1359" s="8" t="s">
        <v>2344</v>
      </c>
      <c r="B1359" s="5"/>
      <c r="C1359" s="5"/>
      <c r="D1359" s="6"/>
      <c r="E1359" s="7"/>
      <c r="F1359" s="124"/>
      <c r="G1359" s="123"/>
      <c r="H1359" s="123"/>
      <c r="I1359" s="123"/>
      <c r="J1359" s="123"/>
      <c r="K1359" s="123"/>
      <c r="L1359" s="123"/>
      <c r="M1359" s="123"/>
      <c r="N1359" s="123"/>
      <c r="O1359" s="123"/>
      <c r="P1359" s="123"/>
      <c r="Q1359" s="123"/>
      <c r="R1359" s="123"/>
      <c r="S1359" s="123"/>
      <c r="T1359" s="123"/>
      <c r="U1359" s="123"/>
      <c r="V1359" s="123"/>
      <c r="W1359" s="123"/>
      <c r="X1359" s="123"/>
      <c r="Y1359" s="123"/>
      <c r="Z1359" s="123"/>
      <c r="AA1359" s="123"/>
      <c r="AB1359" s="123"/>
      <c r="AC1359" s="123"/>
      <c r="AD1359" s="123"/>
      <c r="AE1359" s="123"/>
      <c r="AF1359" s="123"/>
      <c r="AG1359" s="123"/>
      <c r="AH1359" s="123"/>
      <c r="AI1359" s="123"/>
      <c r="AJ1359" s="123"/>
      <c r="AK1359" s="123"/>
      <c r="AL1359" s="123"/>
      <c r="AM1359" s="123"/>
      <c r="AN1359" s="123"/>
      <c r="AO1359" s="123"/>
      <c r="AP1359" s="123"/>
      <c r="AQ1359" s="123"/>
      <c r="AR1359" s="123"/>
      <c r="AS1359" s="123"/>
      <c r="AT1359" s="123"/>
      <c r="AU1359" s="123"/>
      <c r="AV1359" s="123"/>
      <c r="AW1359" s="123"/>
      <c r="AX1359" s="123"/>
      <c r="AY1359" s="123"/>
      <c r="AZ1359" s="123"/>
      <c r="BA1359" s="123"/>
      <c r="BB1359" s="123"/>
      <c r="BC1359" s="123"/>
      <c r="BD1359" s="123"/>
      <c r="BE1359" s="123"/>
      <c r="BF1359" s="123"/>
      <c r="BG1359" s="123"/>
      <c r="BH1359" s="123"/>
      <c r="BI1359" s="123"/>
      <c r="BJ1359" s="123"/>
      <c r="BK1359" s="123"/>
      <c r="BL1359" s="123"/>
      <c r="BM1359" s="123"/>
      <c r="BN1359" s="123"/>
      <c r="BO1359" s="123"/>
      <c r="BP1359" s="123"/>
      <c r="BQ1359" s="123"/>
      <c r="BR1359" s="123"/>
      <c r="BS1359" s="123"/>
      <c r="BT1359" s="123"/>
      <c r="BU1359" s="123"/>
      <c r="BV1359" s="123"/>
      <c r="BW1359" s="123"/>
      <c r="BX1359" s="123"/>
      <c r="BY1359" s="123"/>
      <c r="BZ1359" s="123"/>
      <c r="CA1359" s="123"/>
      <c r="CB1359" s="123"/>
      <c r="CC1359" s="123"/>
      <c r="CD1359" s="123"/>
      <c r="CE1359" s="123"/>
      <c r="CF1359" s="123"/>
      <c r="CG1359" s="123"/>
      <c r="CH1359" s="123"/>
      <c r="CI1359" s="123"/>
      <c r="CJ1359" s="123"/>
      <c r="CK1359" s="123"/>
      <c r="CL1359" s="123"/>
      <c r="CM1359" s="123"/>
      <c r="CN1359" s="123"/>
      <c r="CO1359" s="123"/>
      <c r="CP1359" s="123"/>
      <c r="CQ1359" s="123"/>
      <c r="CR1359" s="123"/>
      <c r="CS1359" s="123"/>
      <c r="CT1359" s="123"/>
      <c r="CU1359" s="123"/>
      <c r="CV1359" s="123"/>
      <c r="CW1359" s="123"/>
      <c r="CX1359" s="123"/>
      <c r="CY1359" s="123"/>
      <c r="CZ1359" s="123"/>
      <c r="DA1359" s="123"/>
      <c r="DB1359" s="123"/>
      <c r="DC1359" s="123"/>
      <c r="DD1359" s="123"/>
      <c r="DE1359" s="123"/>
      <c r="DF1359" s="123"/>
      <c r="DG1359" s="123"/>
      <c r="DH1359" s="123"/>
      <c r="DI1359" s="123"/>
      <c r="DJ1359" s="123"/>
      <c r="DK1359" s="123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  <c r="IW1359" s="2"/>
      <c r="IX1359" s="2"/>
      <c r="IY1359" s="2"/>
      <c r="IZ1359" s="2"/>
      <c r="JA1359" s="2"/>
      <c r="JB1359" s="2"/>
      <c r="JC1359" s="2"/>
      <c r="JD1359" s="2"/>
      <c r="JE1359" s="2"/>
      <c r="JF1359" s="2"/>
      <c r="JG1359" s="2"/>
      <c r="JH1359" s="2"/>
      <c r="JI1359" s="2"/>
      <c r="JJ1359" s="2"/>
      <c r="JK1359" s="2"/>
      <c r="JL1359" s="2"/>
      <c r="JM1359" s="2"/>
      <c r="JN1359" s="2"/>
      <c r="JO1359" s="2"/>
      <c r="JP1359" s="2"/>
      <c r="JQ1359" s="2"/>
      <c r="JR1359" s="2"/>
      <c r="JS1359" s="2"/>
      <c r="JT1359" s="2"/>
      <c r="JU1359" s="2"/>
      <c r="JV1359" s="2"/>
      <c r="JW1359" s="2"/>
      <c r="JX1359" s="2"/>
      <c r="JY1359" s="2"/>
      <c r="JZ1359" s="2"/>
      <c r="KA1359" s="2"/>
      <c r="KB1359" s="2"/>
      <c r="KC1359" s="2"/>
      <c r="KD1359" s="2"/>
      <c r="KE1359" s="2"/>
      <c r="KF1359" s="2"/>
      <c r="KG1359" s="2"/>
      <c r="KH1359" s="2"/>
      <c r="KI1359" s="2"/>
      <c r="KJ1359" s="2"/>
      <c r="KK1359" s="2"/>
      <c r="KL1359" s="2"/>
      <c r="KM1359" s="2"/>
      <c r="KN1359" s="2"/>
      <c r="KO1359" s="2"/>
      <c r="KP1359" s="2"/>
      <c r="KQ1359" s="2"/>
      <c r="KR1359" s="2"/>
      <c r="KS1359" s="2"/>
      <c r="KT1359" s="2"/>
      <c r="KU1359" s="2"/>
      <c r="KV1359" s="2"/>
      <c r="KW1359" s="2"/>
      <c r="KX1359" s="2"/>
    </row>
    <row r="1360" spans="1:310" ht="14.45" customHeight="1">
      <c r="A1360" s="8" t="s">
        <v>2345</v>
      </c>
      <c r="B1360" s="5"/>
      <c r="C1360" s="5"/>
      <c r="D1360" s="6"/>
      <c r="E1360" s="7"/>
      <c r="F1360" s="124"/>
      <c r="G1360" s="123"/>
      <c r="H1360" s="123"/>
      <c r="I1360" s="123"/>
      <c r="J1360" s="123"/>
      <c r="K1360" s="123"/>
      <c r="L1360" s="123"/>
      <c r="M1360" s="123"/>
      <c r="N1360" s="123"/>
      <c r="O1360" s="123"/>
      <c r="P1360" s="123"/>
      <c r="Q1360" s="123"/>
      <c r="R1360" s="123"/>
      <c r="S1360" s="123"/>
      <c r="T1360" s="123"/>
      <c r="U1360" s="123"/>
      <c r="V1360" s="123"/>
      <c r="W1360" s="123"/>
      <c r="X1360" s="123"/>
      <c r="Y1360" s="123"/>
      <c r="Z1360" s="123"/>
      <c r="AA1360" s="123"/>
      <c r="AB1360" s="123"/>
      <c r="AC1360" s="123"/>
      <c r="AD1360" s="123"/>
      <c r="AE1360" s="123"/>
      <c r="AF1360" s="123"/>
      <c r="AG1360" s="123"/>
      <c r="AH1360" s="123"/>
      <c r="AI1360" s="123"/>
      <c r="AJ1360" s="123"/>
      <c r="AK1360" s="123"/>
      <c r="AL1360" s="123"/>
      <c r="AM1360" s="123"/>
      <c r="AN1360" s="123"/>
      <c r="AO1360" s="123"/>
      <c r="AP1360" s="123"/>
      <c r="AQ1360" s="123"/>
      <c r="AR1360" s="123"/>
      <c r="AS1360" s="123"/>
      <c r="AT1360" s="123"/>
      <c r="AU1360" s="123"/>
      <c r="AV1360" s="123"/>
      <c r="AW1360" s="123"/>
      <c r="AX1360" s="123"/>
      <c r="AY1360" s="123"/>
      <c r="AZ1360" s="123"/>
      <c r="BA1360" s="123"/>
      <c r="BB1360" s="123"/>
      <c r="BC1360" s="123"/>
      <c r="BD1360" s="123"/>
      <c r="BE1360" s="123"/>
      <c r="BF1360" s="123"/>
      <c r="BG1360" s="123"/>
      <c r="BH1360" s="123"/>
      <c r="BI1360" s="123"/>
      <c r="BJ1360" s="123"/>
      <c r="BK1360" s="123"/>
      <c r="BL1360" s="123"/>
      <c r="BM1360" s="123"/>
      <c r="BN1360" s="123"/>
      <c r="BO1360" s="123"/>
      <c r="BP1360" s="123"/>
      <c r="BQ1360" s="123"/>
      <c r="BR1360" s="123"/>
      <c r="BS1360" s="123"/>
      <c r="BT1360" s="123"/>
      <c r="BU1360" s="123"/>
      <c r="BV1360" s="123"/>
      <c r="BW1360" s="123"/>
      <c r="BX1360" s="123"/>
      <c r="BY1360" s="123"/>
      <c r="BZ1360" s="123"/>
      <c r="CA1360" s="123"/>
      <c r="CB1360" s="123"/>
      <c r="CC1360" s="123"/>
      <c r="CD1360" s="123"/>
      <c r="CE1360" s="123"/>
      <c r="CF1360" s="123"/>
      <c r="CG1360" s="123"/>
      <c r="CH1360" s="123"/>
      <c r="CI1360" s="123"/>
      <c r="CJ1360" s="123"/>
      <c r="CK1360" s="123"/>
      <c r="CL1360" s="123"/>
      <c r="CM1360" s="123"/>
      <c r="CN1360" s="123"/>
      <c r="CO1360" s="123"/>
      <c r="CP1360" s="123"/>
      <c r="CQ1360" s="123"/>
      <c r="CR1360" s="123"/>
      <c r="CS1360" s="123"/>
      <c r="CT1360" s="123"/>
      <c r="CU1360" s="123"/>
      <c r="CV1360" s="123"/>
      <c r="CW1360" s="123"/>
      <c r="CX1360" s="123"/>
      <c r="CY1360" s="123"/>
      <c r="CZ1360" s="123"/>
      <c r="DA1360" s="123"/>
      <c r="DB1360" s="123"/>
      <c r="DC1360" s="123"/>
      <c r="DD1360" s="123"/>
      <c r="DE1360" s="123"/>
      <c r="DF1360" s="123"/>
      <c r="DG1360" s="123"/>
      <c r="DH1360" s="123"/>
      <c r="DI1360" s="123"/>
      <c r="DJ1360" s="123"/>
      <c r="DK1360" s="123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  <c r="IW1360" s="2"/>
      <c r="IX1360" s="2"/>
      <c r="IY1360" s="2"/>
      <c r="IZ1360" s="2"/>
      <c r="JA1360" s="2"/>
      <c r="JB1360" s="2"/>
      <c r="JC1360" s="2"/>
      <c r="JD1360" s="2"/>
      <c r="JE1360" s="2"/>
      <c r="JF1360" s="2"/>
      <c r="JG1360" s="2"/>
      <c r="JH1360" s="2"/>
      <c r="JI1360" s="2"/>
      <c r="JJ1360" s="2"/>
      <c r="JK1360" s="2"/>
      <c r="JL1360" s="2"/>
      <c r="JM1360" s="2"/>
      <c r="JN1360" s="2"/>
      <c r="JO1360" s="2"/>
      <c r="JP1360" s="2"/>
      <c r="JQ1360" s="2"/>
      <c r="JR1360" s="2"/>
      <c r="JS1360" s="2"/>
      <c r="JT1360" s="2"/>
      <c r="JU1360" s="2"/>
      <c r="JV1360" s="2"/>
      <c r="JW1360" s="2"/>
      <c r="JX1360" s="2"/>
      <c r="JY1360" s="2"/>
      <c r="JZ1360" s="2"/>
      <c r="KA1360" s="2"/>
      <c r="KB1360" s="2"/>
      <c r="KC1360" s="2"/>
      <c r="KD1360" s="2"/>
      <c r="KE1360" s="2"/>
      <c r="KF1360" s="2"/>
      <c r="KG1360" s="2"/>
      <c r="KH1360" s="2"/>
      <c r="KI1360" s="2"/>
      <c r="KJ1360" s="2"/>
      <c r="KK1360" s="2"/>
      <c r="KL1360" s="2"/>
      <c r="KM1360" s="2"/>
      <c r="KN1360" s="2"/>
      <c r="KO1360" s="2"/>
      <c r="KP1360" s="2"/>
      <c r="KQ1360" s="2"/>
      <c r="KR1360" s="2"/>
      <c r="KS1360" s="2"/>
      <c r="KT1360" s="2"/>
      <c r="KU1360" s="2"/>
      <c r="KV1360" s="2"/>
      <c r="KW1360" s="2"/>
      <c r="KX1360" s="2"/>
    </row>
    <row r="1361" spans="1:310" ht="14.45" customHeight="1">
      <c r="A1361" s="8" t="s">
        <v>2346</v>
      </c>
      <c r="B1361" s="5"/>
      <c r="C1361" s="5"/>
      <c r="D1361" s="6"/>
      <c r="E1361" s="7"/>
      <c r="F1361" s="124"/>
      <c r="G1361" s="123"/>
      <c r="H1361" s="123"/>
      <c r="I1361" s="123"/>
      <c r="J1361" s="123"/>
      <c r="K1361" s="123"/>
      <c r="L1361" s="123"/>
      <c r="M1361" s="123"/>
      <c r="N1361" s="123"/>
      <c r="O1361" s="123"/>
      <c r="P1361" s="123"/>
      <c r="Q1361" s="123"/>
      <c r="R1361" s="123"/>
      <c r="S1361" s="123"/>
      <c r="T1361" s="123"/>
      <c r="U1361" s="123"/>
      <c r="V1361" s="123"/>
      <c r="W1361" s="123"/>
      <c r="X1361" s="123"/>
      <c r="Y1361" s="123"/>
      <c r="Z1361" s="123"/>
      <c r="AA1361" s="123"/>
      <c r="AB1361" s="123"/>
      <c r="AC1361" s="123"/>
      <c r="AD1361" s="123"/>
      <c r="AE1361" s="123"/>
      <c r="AF1361" s="123"/>
      <c r="AG1361" s="123"/>
      <c r="AH1361" s="123"/>
      <c r="AI1361" s="123"/>
      <c r="AJ1361" s="123"/>
      <c r="AK1361" s="123"/>
      <c r="AL1361" s="123"/>
      <c r="AM1361" s="123"/>
      <c r="AN1361" s="123"/>
      <c r="AO1361" s="123"/>
      <c r="AP1361" s="123"/>
      <c r="AQ1361" s="123"/>
      <c r="AR1361" s="123"/>
      <c r="AS1361" s="123"/>
      <c r="AT1361" s="123"/>
      <c r="AU1361" s="123"/>
      <c r="AV1361" s="123"/>
      <c r="AW1361" s="123"/>
      <c r="AX1361" s="123"/>
      <c r="AY1361" s="123"/>
      <c r="AZ1361" s="123"/>
      <c r="BA1361" s="123"/>
      <c r="BB1361" s="123"/>
      <c r="BC1361" s="123"/>
      <c r="BD1361" s="123"/>
      <c r="BE1361" s="123"/>
      <c r="BF1361" s="123"/>
      <c r="BG1361" s="123"/>
      <c r="BH1361" s="123"/>
      <c r="BI1361" s="123"/>
      <c r="BJ1361" s="123"/>
      <c r="BK1361" s="123"/>
      <c r="BL1361" s="123"/>
      <c r="BM1361" s="123"/>
      <c r="BN1361" s="123"/>
      <c r="BO1361" s="123"/>
      <c r="BP1361" s="123"/>
      <c r="BQ1361" s="123"/>
      <c r="BR1361" s="123"/>
      <c r="BS1361" s="123"/>
      <c r="BT1361" s="123"/>
      <c r="BU1361" s="123"/>
      <c r="BV1361" s="123"/>
      <c r="BW1361" s="123"/>
      <c r="BX1361" s="123"/>
      <c r="BY1361" s="123"/>
      <c r="BZ1361" s="123"/>
      <c r="CA1361" s="123"/>
      <c r="CB1361" s="123"/>
      <c r="CC1361" s="123"/>
      <c r="CD1361" s="123"/>
      <c r="CE1361" s="123"/>
      <c r="CF1361" s="123"/>
      <c r="CG1361" s="123"/>
      <c r="CH1361" s="123"/>
      <c r="CI1361" s="123"/>
      <c r="CJ1361" s="123"/>
      <c r="CK1361" s="123"/>
      <c r="CL1361" s="123"/>
      <c r="CM1361" s="123"/>
      <c r="CN1361" s="123"/>
      <c r="CO1361" s="123"/>
      <c r="CP1361" s="123"/>
      <c r="CQ1361" s="123"/>
      <c r="CR1361" s="123"/>
      <c r="CS1361" s="123"/>
      <c r="CT1361" s="123"/>
      <c r="CU1361" s="123"/>
      <c r="CV1361" s="123"/>
      <c r="CW1361" s="123"/>
      <c r="CX1361" s="123"/>
      <c r="CY1361" s="123"/>
      <c r="CZ1361" s="123"/>
      <c r="DA1361" s="123"/>
      <c r="DB1361" s="123"/>
      <c r="DC1361" s="123"/>
      <c r="DD1361" s="123"/>
      <c r="DE1361" s="123"/>
      <c r="DF1361" s="123"/>
      <c r="DG1361" s="123"/>
      <c r="DH1361" s="123"/>
      <c r="DI1361" s="123"/>
      <c r="DJ1361" s="123"/>
      <c r="DK1361" s="123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  <c r="IW1361" s="2"/>
      <c r="IX1361" s="2"/>
      <c r="IY1361" s="2"/>
      <c r="IZ1361" s="2"/>
      <c r="JA1361" s="2"/>
      <c r="JB1361" s="2"/>
      <c r="JC1361" s="2"/>
      <c r="JD1361" s="2"/>
      <c r="JE1361" s="2"/>
      <c r="JF1361" s="2"/>
      <c r="JG1361" s="2"/>
      <c r="JH1361" s="2"/>
      <c r="JI1361" s="2"/>
      <c r="JJ1361" s="2"/>
      <c r="JK1361" s="2"/>
      <c r="JL1361" s="2"/>
      <c r="JM1361" s="2"/>
      <c r="JN1361" s="2"/>
      <c r="JO1361" s="2"/>
      <c r="JP1361" s="2"/>
      <c r="JQ1361" s="2"/>
      <c r="JR1361" s="2"/>
      <c r="JS1361" s="2"/>
      <c r="JT1361" s="2"/>
      <c r="JU1361" s="2"/>
      <c r="JV1361" s="2"/>
      <c r="JW1361" s="2"/>
      <c r="JX1361" s="2"/>
      <c r="JY1361" s="2"/>
      <c r="JZ1361" s="2"/>
      <c r="KA1361" s="2"/>
      <c r="KB1361" s="2"/>
      <c r="KC1361" s="2"/>
      <c r="KD1361" s="2"/>
      <c r="KE1361" s="2"/>
      <c r="KF1361" s="2"/>
      <c r="KG1361" s="2"/>
      <c r="KH1361" s="2"/>
      <c r="KI1361" s="2"/>
      <c r="KJ1361" s="2"/>
      <c r="KK1361" s="2"/>
      <c r="KL1361" s="2"/>
      <c r="KM1361" s="2"/>
      <c r="KN1361" s="2"/>
      <c r="KO1361" s="2"/>
      <c r="KP1361" s="2"/>
      <c r="KQ1361" s="2"/>
      <c r="KR1361" s="2"/>
      <c r="KS1361" s="2"/>
      <c r="KT1361" s="2"/>
      <c r="KU1361" s="2"/>
      <c r="KV1361" s="2"/>
      <c r="KW1361" s="2"/>
      <c r="KX1361" s="2"/>
    </row>
    <row r="1362" spans="1:310" ht="14.45" customHeight="1">
      <c r="A1362" s="8" t="s">
        <v>2347</v>
      </c>
      <c r="B1362" s="5"/>
      <c r="C1362" s="5"/>
      <c r="D1362" s="6"/>
      <c r="E1362" s="7"/>
      <c r="F1362" s="124"/>
      <c r="G1362" s="123"/>
      <c r="H1362" s="123"/>
      <c r="I1362" s="123"/>
      <c r="J1362" s="123"/>
      <c r="K1362" s="123"/>
      <c r="L1362" s="123"/>
      <c r="M1362" s="123"/>
      <c r="N1362" s="123"/>
      <c r="O1362" s="123"/>
      <c r="P1362" s="123"/>
      <c r="Q1362" s="123"/>
      <c r="R1362" s="123"/>
      <c r="S1362" s="123"/>
      <c r="T1362" s="123"/>
      <c r="U1362" s="123"/>
      <c r="V1362" s="123"/>
      <c r="W1362" s="123"/>
      <c r="X1362" s="123"/>
      <c r="Y1362" s="123"/>
      <c r="Z1362" s="123"/>
      <c r="AA1362" s="123"/>
      <c r="AB1362" s="123"/>
      <c r="AC1362" s="123"/>
      <c r="AD1362" s="123"/>
      <c r="AE1362" s="123"/>
      <c r="AF1362" s="123"/>
      <c r="AG1362" s="123"/>
      <c r="AH1362" s="123"/>
      <c r="AI1362" s="123"/>
      <c r="AJ1362" s="123"/>
      <c r="AK1362" s="123"/>
      <c r="AL1362" s="123"/>
      <c r="AM1362" s="123"/>
      <c r="AN1362" s="123"/>
      <c r="AO1362" s="123"/>
      <c r="AP1362" s="123"/>
      <c r="AQ1362" s="123"/>
      <c r="AR1362" s="123"/>
      <c r="AS1362" s="123"/>
      <c r="AT1362" s="123"/>
      <c r="AU1362" s="123"/>
      <c r="AV1362" s="123"/>
      <c r="AW1362" s="123"/>
      <c r="AX1362" s="123"/>
      <c r="AY1362" s="123"/>
      <c r="AZ1362" s="123"/>
      <c r="BA1362" s="123"/>
      <c r="BB1362" s="123"/>
      <c r="BC1362" s="123"/>
      <c r="BD1362" s="123"/>
      <c r="BE1362" s="123"/>
      <c r="BF1362" s="123"/>
      <c r="BG1362" s="123"/>
      <c r="BH1362" s="123"/>
      <c r="BI1362" s="123"/>
      <c r="BJ1362" s="123"/>
      <c r="BK1362" s="123"/>
      <c r="BL1362" s="123"/>
      <c r="BM1362" s="123"/>
      <c r="BN1362" s="123"/>
      <c r="BO1362" s="123"/>
      <c r="BP1362" s="123"/>
      <c r="BQ1362" s="123"/>
      <c r="BR1362" s="123"/>
      <c r="BS1362" s="123"/>
      <c r="BT1362" s="123"/>
      <c r="BU1362" s="123"/>
      <c r="BV1362" s="123"/>
      <c r="BW1362" s="123"/>
      <c r="BX1362" s="123"/>
      <c r="BY1362" s="123"/>
      <c r="BZ1362" s="123"/>
      <c r="CA1362" s="123"/>
      <c r="CB1362" s="123"/>
      <c r="CC1362" s="123"/>
      <c r="CD1362" s="123"/>
      <c r="CE1362" s="123"/>
      <c r="CF1362" s="123"/>
      <c r="CG1362" s="123"/>
      <c r="CH1362" s="123"/>
      <c r="CI1362" s="123"/>
      <c r="CJ1362" s="123"/>
      <c r="CK1362" s="123"/>
      <c r="CL1362" s="123"/>
      <c r="CM1362" s="123"/>
      <c r="CN1362" s="123"/>
      <c r="CO1362" s="123"/>
      <c r="CP1362" s="123"/>
      <c r="CQ1362" s="123"/>
      <c r="CR1362" s="123"/>
      <c r="CS1362" s="123"/>
      <c r="CT1362" s="123"/>
      <c r="CU1362" s="123"/>
      <c r="CV1362" s="123"/>
      <c r="CW1362" s="123"/>
      <c r="CX1362" s="123"/>
      <c r="CY1362" s="123"/>
      <c r="CZ1362" s="123"/>
      <c r="DA1362" s="123"/>
      <c r="DB1362" s="123"/>
      <c r="DC1362" s="123"/>
      <c r="DD1362" s="123"/>
      <c r="DE1362" s="123"/>
      <c r="DF1362" s="123"/>
      <c r="DG1362" s="123"/>
      <c r="DH1362" s="123"/>
      <c r="DI1362" s="123"/>
      <c r="DJ1362" s="123"/>
      <c r="DK1362" s="123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  <c r="IW1362" s="2"/>
      <c r="IX1362" s="2"/>
      <c r="IY1362" s="2"/>
      <c r="IZ1362" s="2"/>
      <c r="JA1362" s="2"/>
      <c r="JB1362" s="2"/>
      <c r="JC1362" s="2"/>
      <c r="JD1362" s="2"/>
      <c r="JE1362" s="2"/>
      <c r="JF1362" s="2"/>
      <c r="JG1362" s="2"/>
      <c r="JH1362" s="2"/>
      <c r="JI1362" s="2"/>
      <c r="JJ1362" s="2"/>
      <c r="JK1362" s="2"/>
      <c r="JL1362" s="2"/>
      <c r="JM1362" s="2"/>
      <c r="JN1362" s="2"/>
      <c r="JO1362" s="2"/>
      <c r="JP1362" s="2"/>
      <c r="JQ1362" s="2"/>
      <c r="JR1362" s="2"/>
      <c r="JS1362" s="2"/>
      <c r="JT1362" s="2"/>
      <c r="JU1362" s="2"/>
      <c r="JV1362" s="2"/>
      <c r="JW1362" s="2"/>
      <c r="JX1362" s="2"/>
      <c r="JY1362" s="2"/>
      <c r="JZ1362" s="2"/>
      <c r="KA1362" s="2"/>
      <c r="KB1362" s="2"/>
      <c r="KC1362" s="2"/>
      <c r="KD1362" s="2"/>
      <c r="KE1362" s="2"/>
      <c r="KF1362" s="2"/>
      <c r="KG1362" s="2"/>
      <c r="KH1362" s="2"/>
      <c r="KI1362" s="2"/>
      <c r="KJ1362" s="2"/>
      <c r="KK1362" s="2"/>
      <c r="KL1362" s="2"/>
      <c r="KM1362" s="2"/>
      <c r="KN1362" s="2"/>
      <c r="KO1362" s="2"/>
      <c r="KP1362" s="2"/>
      <c r="KQ1362" s="2"/>
      <c r="KR1362" s="2"/>
      <c r="KS1362" s="2"/>
      <c r="KT1362" s="2"/>
      <c r="KU1362" s="2"/>
      <c r="KV1362" s="2"/>
      <c r="KW1362" s="2"/>
      <c r="KX1362" s="2"/>
    </row>
    <row r="1363" spans="1:310" ht="14.45" customHeight="1">
      <c r="A1363" s="8" t="s">
        <v>2348</v>
      </c>
      <c r="B1363" s="5"/>
      <c r="C1363" s="5"/>
      <c r="D1363" s="6"/>
      <c r="E1363" s="7"/>
      <c r="F1363" s="124"/>
      <c r="G1363" s="123"/>
      <c r="H1363" s="123"/>
      <c r="I1363" s="123"/>
      <c r="J1363" s="123"/>
      <c r="K1363" s="123"/>
      <c r="L1363" s="123"/>
      <c r="M1363" s="123"/>
      <c r="N1363" s="123"/>
      <c r="O1363" s="123"/>
      <c r="P1363" s="123"/>
      <c r="Q1363" s="123"/>
      <c r="R1363" s="123"/>
      <c r="S1363" s="123"/>
      <c r="T1363" s="123"/>
      <c r="U1363" s="123"/>
      <c r="V1363" s="123"/>
      <c r="W1363" s="123"/>
      <c r="X1363" s="123"/>
      <c r="Y1363" s="123"/>
      <c r="Z1363" s="123"/>
      <c r="AA1363" s="123"/>
      <c r="AB1363" s="123"/>
      <c r="AC1363" s="123"/>
      <c r="AD1363" s="123"/>
      <c r="AE1363" s="123"/>
      <c r="AF1363" s="123"/>
      <c r="AG1363" s="123"/>
      <c r="AH1363" s="123"/>
      <c r="AI1363" s="123"/>
      <c r="AJ1363" s="123"/>
      <c r="AK1363" s="123"/>
      <c r="AL1363" s="123"/>
      <c r="AM1363" s="123"/>
      <c r="AN1363" s="123"/>
      <c r="AO1363" s="123"/>
      <c r="AP1363" s="123"/>
      <c r="AQ1363" s="123"/>
      <c r="AR1363" s="123"/>
      <c r="AS1363" s="123"/>
      <c r="AT1363" s="123"/>
      <c r="AU1363" s="123"/>
      <c r="AV1363" s="123"/>
      <c r="AW1363" s="123"/>
      <c r="AX1363" s="123"/>
      <c r="AY1363" s="123"/>
      <c r="AZ1363" s="123"/>
      <c r="BA1363" s="123"/>
      <c r="BB1363" s="123"/>
      <c r="BC1363" s="123"/>
      <c r="BD1363" s="123"/>
      <c r="BE1363" s="123"/>
      <c r="BF1363" s="123"/>
      <c r="BG1363" s="123"/>
      <c r="BH1363" s="123"/>
      <c r="BI1363" s="123"/>
      <c r="BJ1363" s="123"/>
      <c r="BK1363" s="123"/>
      <c r="BL1363" s="123"/>
      <c r="BM1363" s="123"/>
      <c r="BN1363" s="123"/>
      <c r="BO1363" s="123"/>
      <c r="BP1363" s="123"/>
      <c r="BQ1363" s="123"/>
      <c r="BR1363" s="123"/>
      <c r="BS1363" s="123"/>
      <c r="BT1363" s="123"/>
      <c r="BU1363" s="123"/>
      <c r="BV1363" s="123"/>
      <c r="BW1363" s="123"/>
      <c r="BX1363" s="123"/>
      <c r="BY1363" s="123"/>
      <c r="BZ1363" s="123"/>
      <c r="CA1363" s="123"/>
      <c r="CB1363" s="123"/>
      <c r="CC1363" s="123"/>
      <c r="CD1363" s="123"/>
      <c r="CE1363" s="123"/>
      <c r="CF1363" s="123"/>
      <c r="CG1363" s="123"/>
      <c r="CH1363" s="123"/>
      <c r="CI1363" s="123"/>
      <c r="CJ1363" s="123"/>
      <c r="CK1363" s="123"/>
      <c r="CL1363" s="123"/>
      <c r="CM1363" s="123"/>
      <c r="CN1363" s="123"/>
      <c r="CO1363" s="123"/>
      <c r="CP1363" s="123"/>
      <c r="CQ1363" s="123"/>
      <c r="CR1363" s="123"/>
      <c r="CS1363" s="123"/>
      <c r="CT1363" s="123"/>
      <c r="CU1363" s="123"/>
      <c r="CV1363" s="123"/>
      <c r="CW1363" s="123"/>
      <c r="CX1363" s="123"/>
      <c r="CY1363" s="123"/>
      <c r="CZ1363" s="123"/>
      <c r="DA1363" s="123"/>
      <c r="DB1363" s="123"/>
      <c r="DC1363" s="123"/>
      <c r="DD1363" s="123"/>
      <c r="DE1363" s="123"/>
      <c r="DF1363" s="123"/>
      <c r="DG1363" s="123"/>
      <c r="DH1363" s="123"/>
      <c r="DI1363" s="123"/>
      <c r="DJ1363" s="123"/>
      <c r="DK1363" s="123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  <c r="IW1363" s="2"/>
      <c r="IX1363" s="2"/>
      <c r="IY1363" s="2"/>
      <c r="IZ1363" s="2"/>
      <c r="JA1363" s="2"/>
      <c r="JB1363" s="2"/>
      <c r="JC1363" s="2"/>
      <c r="JD1363" s="2"/>
      <c r="JE1363" s="2"/>
      <c r="JF1363" s="2"/>
      <c r="JG1363" s="2"/>
      <c r="JH1363" s="2"/>
      <c r="JI1363" s="2"/>
      <c r="JJ1363" s="2"/>
      <c r="JK1363" s="2"/>
      <c r="JL1363" s="2"/>
      <c r="JM1363" s="2"/>
      <c r="JN1363" s="2"/>
      <c r="JO1363" s="2"/>
      <c r="JP1363" s="2"/>
      <c r="JQ1363" s="2"/>
      <c r="JR1363" s="2"/>
      <c r="JS1363" s="2"/>
      <c r="JT1363" s="2"/>
      <c r="JU1363" s="2"/>
      <c r="JV1363" s="2"/>
      <c r="JW1363" s="2"/>
      <c r="JX1363" s="2"/>
      <c r="JY1363" s="2"/>
      <c r="JZ1363" s="2"/>
      <c r="KA1363" s="2"/>
      <c r="KB1363" s="2"/>
      <c r="KC1363" s="2"/>
      <c r="KD1363" s="2"/>
      <c r="KE1363" s="2"/>
      <c r="KF1363" s="2"/>
      <c r="KG1363" s="2"/>
      <c r="KH1363" s="2"/>
      <c r="KI1363" s="2"/>
      <c r="KJ1363" s="2"/>
      <c r="KK1363" s="2"/>
      <c r="KL1363" s="2"/>
      <c r="KM1363" s="2"/>
      <c r="KN1363" s="2"/>
      <c r="KO1363" s="2"/>
      <c r="KP1363" s="2"/>
      <c r="KQ1363" s="2"/>
      <c r="KR1363" s="2"/>
      <c r="KS1363" s="2"/>
      <c r="KT1363" s="2"/>
      <c r="KU1363" s="2"/>
      <c r="KV1363" s="2"/>
      <c r="KW1363" s="2"/>
      <c r="KX1363" s="2"/>
    </row>
    <row r="1364" spans="1:310" ht="14.45" customHeight="1">
      <c r="A1364" s="8" t="s">
        <v>2349</v>
      </c>
      <c r="B1364" s="5"/>
      <c r="C1364" s="5"/>
      <c r="D1364" s="6"/>
      <c r="E1364" s="7"/>
      <c r="F1364" s="124"/>
      <c r="G1364" s="123"/>
      <c r="H1364" s="123"/>
      <c r="I1364" s="123"/>
      <c r="J1364" s="123"/>
      <c r="K1364" s="123"/>
      <c r="L1364" s="123"/>
      <c r="M1364" s="123"/>
      <c r="N1364" s="123"/>
      <c r="O1364" s="123"/>
      <c r="P1364" s="123"/>
      <c r="Q1364" s="123"/>
      <c r="R1364" s="123"/>
      <c r="S1364" s="123"/>
      <c r="T1364" s="123"/>
      <c r="U1364" s="123"/>
      <c r="V1364" s="123"/>
      <c r="W1364" s="123"/>
      <c r="X1364" s="123"/>
      <c r="Y1364" s="123"/>
      <c r="Z1364" s="123"/>
      <c r="AA1364" s="123"/>
      <c r="AB1364" s="123"/>
      <c r="AC1364" s="123"/>
      <c r="AD1364" s="123"/>
      <c r="AE1364" s="123"/>
      <c r="AF1364" s="123"/>
      <c r="AG1364" s="123"/>
      <c r="AH1364" s="123"/>
      <c r="AI1364" s="123"/>
      <c r="AJ1364" s="123"/>
      <c r="AK1364" s="123"/>
      <c r="AL1364" s="123"/>
      <c r="AM1364" s="123"/>
      <c r="AN1364" s="123"/>
      <c r="AO1364" s="123"/>
      <c r="AP1364" s="123"/>
      <c r="AQ1364" s="123"/>
      <c r="AR1364" s="123"/>
      <c r="AS1364" s="123"/>
      <c r="AT1364" s="123"/>
      <c r="AU1364" s="123"/>
      <c r="AV1364" s="123"/>
      <c r="AW1364" s="123"/>
      <c r="AX1364" s="123"/>
      <c r="AY1364" s="123"/>
      <c r="AZ1364" s="123"/>
      <c r="BA1364" s="123"/>
      <c r="BB1364" s="123"/>
      <c r="BC1364" s="123"/>
      <c r="BD1364" s="123"/>
      <c r="BE1364" s="123"/>
      <c r="BF1364" s="123"/>
      <c r="BG1364" s="123"/>
      <c r="BH1364" s="123"/>
      <c r="BI1364" s="123"/>
      <c r="BJ1364" s="123"/>
      <c r="BK1364" s="123"/>
      <c r="BL1364" s="123"/>
      <c r="BM1364" s="123"/>
      <c r="BN1364" s="123"/>
      <c r="BO1364" s="123"/>
      <c r="BP1364" s="123"/>
      <c r="BQ1364" s="123"/>
      <c r="BR1364" s="123"/>
      <c r="BS1364" s="123"/>
      <c r="BT1364" s="123"/>
      <c r="BU1364" s="123"/>
      <c r="BV1364" s="123"/>
      <c r="BW1364" s="123"/>
      <c r="BX1364" s="123"/>
      <c r="BY1364" s="123"/>
      <c r="BZ1364" s="123"/>
      <c r="CA1364" s="123"/>
      <c r="CB1364" s="123"/>
      <c r="CC1364" s="123"/>
      <c r="CD1364" s="123"/>
      <c r="CE1364" s="123"/>
      <c r="CF1364" s="123"/>
      <c r="CG1364" s="123"/>
      <c r="CH1364" s="123"/>
      <c r="CI1364" s="123"/>
      <c r="CJ1364" s="123"/>
      <c r="CK1364" s="123"/>
      <c r="CL1364" s="123"/>
      <c r="CM1364" s="123"/>
      <c r="CN1364" s="123"/>
      <c r="CO1364" s="123"/>
      <c r="CP1364" s="123"/>
      <c r="CQ1364" s="123"/>
      <c r="CR1364" s="123"/>
      <c r="CS1364" s="123"/>
      <c r="CT1364" s="123"/>
      <c r="CU1364" s="123"/>
      <c r="CV1364" s="123"/>
      <c r="CW1364" s="123"/>
      <c r="CX1364" s="123"/>
      <c r="CY1364" s="123"/>
      <c r="CZ1364" s="123"/>
      <c r="DA1364" s="123"/>
      <c r="DB1364" s="123"/>
      <c r="DC1364" s="123"/>
      <c r="DD1364" s="123"/>
      <c r="DE1364" s="123"/>
      <c r="DF1364" s="123"/>
      <c r="DG1364" s="123"/>
      <c r="DH1364" s="123"/>
      <c r="DI1364" s="123"/>
      <c r="DJ1364" s="123"/>
      <c r="DK1364" s="123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  <c r="IW1364" s="2"/>
      <c r="IX1364" s="2"/>
      <c r="IY1364" s="2"/>
      <c r="IZ1364" s="2"/>
      <c r="JA1364" s="2"/>
      <c r="JB1364" s="2"/>
      <c r="JC1364" s="2"/>
      <c r="JD1364" s="2"/>
      <c r="JE1364" s="2"/>
      <c r="JF1364" s="2"/>
      <c r="JG1364" s="2"/>
      <c r="JH1364" s="2"/>
      <c r="JI1364" s="2"/>
      <c r="JJ1364" s="2"/>
      <c r="JK1364" s="2"/>
      <c r="JL1364" s="2"/>
      <c r="JM1364" s="2"/>
      <c r="JN1364" s="2"/>
      <c r="JO1364" s="2"/>
      <c r="JP1364" s="2"/>
      <c r="JQ1364" s="2"/>
      <c r="JR1364" s="2"/>
      <c r="JS1364" s="2"/>
      <c r="JT1364" s="2"/>
      <c r="JU1364" s="2"/>
      <c r="JV1364" s="2"/>
      <c r="JW1364" s="2"/>
      <c r="JX1364" s="2"/>
      <c r="JY1364" s="2"/>
      <c r="JZ1364" s="2"/>
      <c r="KA1364" s="2"/>
      <c r="KB1364" s="2"/>
      <c r="KC1364" s="2"/>
      <c r="KD1364" s="2"/>
      <c r="KE1364" s="2"/>
      <c r="KF1364" s="2"/>
      <c r="KG1364" s="2"/>
      <c r="KH1364" s="2"/>
      <c r="KI1364" s="2"/>
      <c r="KJ1364" s="2"/>
      <c r="KK1364" s="2"/>
      <c r="KL1364" s="2"/>
      <c r="KM1364" s="2"/>
      <c r="KN1364" s="2"/>
      <c r="KO1364" s="2"/>
      <c r="KP1364" s="2"/>
      <c r="KQ1364" s="2"/>
      <c r="KR1364" s="2"/>
      <c r="KS1364" s="2"/>
      <c r="KT1364" s="2"/>
      <c r="KU1364" s="2"/>
      <c r="KV1364" s="2"/>
      <c r="KW1364" s="2"/>
      <c r="KX1364" s="2"/>
    </row>
    <row r="1365" spans="1:310" ht="14.45" customHeight="1">
      <c r="A1365" s="8" t="s">
        <v>2350</v>
      </c>
      <c r="B1365" s="5"/>
      <c r="C1365" s="5"/>
      <c r="D1365" s="6"/>
      <c r="E1365" s="7"/>
      <c r="F1365" s="124"/>
      <c r="G1365" s="123"/>
      <c r="H1365" s="123"/>
      <c r="I1365" s="123"/>
      <c r="J1365" s="123"/>
      <c r="K1365" s="123"/>
      <c r="L1365" s="123"/>
      <c r="M1365" s="123"/>
      <c r="N1365" s="123"/>
      <c r="O1365" s="123"/>
      <c r="P1365" s="123"/>
      <c r="Q1365" s="123"/>
      <c r="R1365" s="123"/>
      <c r="S1365" s="123"/>
      <c r="T1365" s="123"/>
      <c r="U1365" s="123"/>
      <c r="V1365" s="123"/>
      <c r="W1365" s="123"/>
      <c r="X1365" s="123"/>
      <c r="Y1365" s="123"/>
      <c r="Z1365" s="123"/>
      <c r="AA1365" s="123"/>
      <c r="AB1365" s="123"/>
      <c r="AC1365" s="123"/>
      <c r="AD1365" s="123"/>
      <c r="AE1365" s="123"/>
      <c r="AF1365" s="123"/>
      <c r="AG1365" s="123"/>
      <c r="AH1365" s="123"/>
      <c r="AI1365" s="123"/>
      <c r="AJ1365" s="123"/>
      <c r="AK1365" s="123"/>
      <c r="AL1365" s="123"/>
      <c r="AM1365" s="123"/>
      <c r="AN1365" s="123"/>
      <c r="AO1365" s="123"/>
      <c r="AP1365" s="123"/>
      <c r="AQ1365" s="123"/>
      <c r="AR1365" s="123"/>
      <c r="AS1365" s="123"/>
      <c r="AT1365" s="123"/>
      <c r="AU1365" s="123"/>
      <c r="AV1365" s="123"/>
      <c r="AW1365" s="123"/>
      <c r="AX1365" s="123"/>
      <c r="AY1365" s="123"/>
      <c r="AZ1365" s="123"/>
      <c r="BA1365" s="123"/>
      <c r="BB1365" s="123"/>
      <c r="BC1365" s="123"/>
      <c r="BD1365" s="123"/>
      <c r="BE1365" s="123"/>
      <c r="BF1365" s="123"/>
      <c r="BG1365" s="123"/>
      <c r="BH1365" s="123"/>
      <c r="BI1365" s="123"/>
      <c r="BJ1365" s="123"/>
      <c r="BK1365" s="123"/>
      <c r="BL1365" s="123"/>
      <c r="BM1365" s="123"/>
      <c r="BN1365" s="123"/>
      <c r="BO1365" s="123"/>
      <c r="BP1365" s="123"/>
      <c r="BQ1365" s="123"/>
      <c r="BR1365" s="123"/>
      <c r="BS1365" s="123"/>
      <c r="BT1365" s="123"/>
      <c r="BU1365" s="123"/>
      <c r="BV1365" s="123"/>
      <c r="BW1365" s="123"/>
      <c r="BX1365" s="123"/>
      <c r="BY1365" s="123"/>
      <c r="BZ1365" s="123"/>
      <c r="CA1365" s="123"/>
      <c r="CB1365" s="123"/>
      <c r="CC1365" s="123"/>
      <c r="CD1365" s="123"/>
      <c r="CE1365" s="123"/>
      <c r="CF1365" s="123"/>
      <c r="CG1365" s="123"/>
      <c r="CH1365" s="123"/>
      <c r="CI1365" s="123"/>
      <c r="CJ1365" s="123"/>
      <c r="CK1365" s="123"/>
      <c r="CL1365" s="123"/>
      <c r="CM1365" s="123"/>
      <c r="CN1365" s="123"/>
      <c r="CO1365" s="123"/>
      <c r="CP1365" s="123"/>
      <c r="CQ1365" s="123"/>
      <c r="CR1365" s="123"/>
      <c r="CS1365" s="123"/>
      <c r="CT1365" s="123"/>
      <c r="CU1365" s="123"/>
      <c r="CV1365" s="123"/>
      <c r="CW1365" s="123"/>
      <c r="CX1365" s="123"/>
      <c r="CY1365" s="123"/>
      <c r="CZ1365" s="123"/>
      <c r="DA1365" s="123"/>
      <c r="DB1365" s="123"/>
      <c r="DC1365" s="123"/>
      <c r="DD1365" s="123"/>
      <c r="DE1365" s="123"/>
      <c r="DF1365" s="123"/>
      <c r="DG1365" s="123"/>
      <c r="DH1365" s="123"/>
      <c r="DI1365" s="123"/>
      <c r="DJ1365" s="123"/>
      <c r="DK1365" s="123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  <c r="IW1365" s="2"/>
      <c r="IX1365" s="2"/>
      <c r="IY1365" s="2"/>
      <c r="IZ1365" s="2"/>
      <c r="JA1365" s="2"/>
      <c r="JB1365" s="2"/>
      <c r="JC1365" s="2"/>
      <c r="JD1365" s="2"/>
      <c r="JE1365" s="2"/>
      <c r="JF1365" s="2"/>
      <c r="JG1365" s="2"/>
      <c r="JH1365" s="2"/>
      <c r="JI1365" s="2"/>
      <c r="JJ1365" s="2"/>
      <c r="JK1365" s="2"/>
      <c r="JL1365" s="2"/>
      <c r="JM1365" s="2"/>
      <c r="JN1365" s="2"/>
      <c r="JO1365" s="2"/>
      <c r="JP1365" s="2"/>
      <c r="JQ1365" s="2"/>
      <c r="JR1365" s="2"/>
      <c r="JS1365" s="2"/>
      <c r="JT1365" s="2"/>
      <c r="JU1365" s="2"/>
      <c r="JV1365" s="2"/>
      <c r="JW1365" s="2"/>
      <c r="JX1365" s="2"/>
      <c r="JY1365" s="2"/>
      <c r="JZ1365" s="2"/>
      <c r="KA1365" s="2"/>
      <c r="KB1365" s="2"/>
      <c r="KC1365" s="2"/>
      <c r="KD1365" s="2"/>
      <c r="KE1365" s="2"/>
      <c r="KF1365" s="2"/>
      <c r="KG1365" s="2"/>
      <c r="KH1365" s="2"/>
      <c r="KI1365" s="2"/>
      <c r="KJ1365" s="2"/>
      <c r="KK1365" s="2"/>
      <c r="KL1365" s="2"/>
      <c r="KM1365" s="2"/>
      <c r="KN1365" s="2"/>
      <c r="KO1365" s="2"/>
      <c r="KP1365" s="2"/>
      <c r="KQ1365" s="2"/>
      <c r="KR1365" s="2"/>
      <c r="KS1365" s="2"/>
      <c r="KT1365" s="2"/>
      <c r="KU1365" s="2"/>
      <c r="KV1365" s="2"/>
      <c r="KW1365" s="2"/>
      <c r="KX1365" s="2"/>
    </row>
    <row r="1366" spans="1:310" ht="14.45" customHeight="1">
      <c r="A1366" s="8" t="s">
        <v>2351</v>
      </c>
      <c r="B1366" s="5"/>
      <c r="C1366" s="5"/>
      <c r="D1366" s="6"/>
      <c r="E1366" s="7"/>
      <c r="F1366" s="124"/>
      <c r="G1366" s="123"/>
      <c r="H1366" s="123"/>
      <c r="I1366" s="123"/>
      <c r="J1366" s="123"/>
      <c r="K1366" s="123"/>
      <c r="L1366" s="123"/>
      <c r="M1366" s="123"/>
      <c r="N1366" s="123"/>
      <c r="O1366" s="123"/>
      <c r="P1366" s="123"/>
      <c r="Q1366" s="123"/>
      <c r="R1366" s="123"/>
      <c r="S1366" s="123"/>
      <c r="T1366" s="123"/>
      <c r="U1366" s="123"/>
      <c r="V1366" s="123"/>
      <c r="W1366" s="123"/>
      <c r="X1366" s="123"/>
      <c r="Y1366" s="123"/>
      <c r="Z1366" s="123"/>
      <c r="AA1366" s="123"/>
      <c r="AB1366" s="123"/>
      <c r="AC1366" s="123"/>
      <c r="AD1366" s="123"/>
      <c r="AE1366" s="123"/>
      <c r="AF1366" s="123"/>
      <c r="AG1366" s="123"/>
      <c r="AH1366" s="123"/>
      <c r="AI1366" s="123"/>
      <c r="AJ1366" s="123"/>
      <c r="AK1366" s="123"/>
      <c r="AL1366" s="123"/>
      <c r="AM1366" s="123"/>
      <c r="AN1366" s="123"/>
      <c r="AO1366" s="123"/>
      <c r="AP1366" s="123"/>
      <c r="AQ1366" s="123"/>
      <c r="AR1366" s="123"/>
      <c r="AS1366" s="123"/>
      <c r="AT1366" s="123"/>
      <c r="AU1366" s="123"/>
      <c r="AV1366" s="123"/>
      <c r="AW1366" s="123"/>
      <c r="AX1366" s="123"/>
      <c r="AY1366" s="123"/>
      <c r="AZ1366" s="123"/>
      <c r="BA1366" s="123"/>
      <c r="BB1366" s="123"/>
      <c r="BC1366" s="123"/>
      <c r="BD1366" s="123"/>
      <c r="BE1366" s="123"/>
      <c r="BF1366" s="123"/>
      <c r="BG1366" s="123"/>
      <c r="BH1366" s="123"/>
      <c r="BI1366" s="123"/>
      <c r="BJ1366" s="123"/>
      <c r="BK1366" s="123"/>
      <c r="BL1366" s="123"/>
      <c r="BM1366" s="123"/>
      <c r="BN1366" s="123"/>
      <c r="BO1366" s="123"/>
      <c r="BP1366" s="123"/>
      <c r="BQ1366" s="123"/>
      <c r="BR1366" s="123"/>
      <c r="BS1366" s="123"/>
      <c r="BT1366" s="123"/>
      <c r="BU1366" s="123"/>
      <c r="BV1366" s="123"/>
      <c r="BW1366" s="123"/>
      <c r="BX1366" s="123"/>
      <c r="BY1366" s="123"/>
      <c r="BZ1366" s="123"/>
      <c r="CA1366" s="123"/>
      <c r="CB1366" s="123"/>
      <c r="CC1366" s="123"/>
      <c r="CD1366" s="123"/>
      <c r="CE1366" s="123"/>
      <c r="CF1366" s="123"/>
      <c r="CG1366" s="123"/>
      <c r="CH1366" s="123"/>
      <c r="CI1366" s="123"/>
      <c r="CJ1366" s="123"/>
      <c r="CK1366" s="123"/>
      <c r="CL1366" s="123"/>
      <c r="CM1366" s="123"/>
      <c r="CN1366" s="123"/>
      <c r="CO1366" s="123"/>
      <c r="CP1366" s="123"/>
      <c r="CQ1366" s="123"/>
      <c r="CR1366" s="123"/>
      <c r="CS1366" s="123"/>
      <c r="CT1366" s="123"/>
      <c r="CU1366" s="123"/>
      <c r="CV1366" s="123"/>
      <c r="CW1366" s="123"/>
      <c r="CX1366" s="123"/>
      <c r="CY1366" s="123"/>
      <c r="CZ1366" s="123"/>
      <c r="DA1366" s="123"/>
      <c r="DB1366" s="123"/>
      <c r="DC1366" s="123"/>
      <c r="DD1366" s="123"/>
      <c r="DE1366" s="123"/>
      <c r="DF1366" s="123"/>
      <c r="DG1366" s="123"/>
      <c r="DH1366" s="123"/>
      <c r="DI1366" s="123"/>
      <c r="DJ1366" s="123"/>
      <c r="DK1366" s="123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  <c r="IW1366" s="2"/>
      <c r="IX1366" s="2"/>
      <c r="IY1366" s="2"/>
      <c r="IZ1366" s="2"/>
      <c r="JA1366" s="2"/>
      <c r="JB1366" s="2"/>
      <c r="JC1366" s="2"/>
      <c r="JD1366" s="2"/>
      <c r="JE1366" s="2"/>
      <c r="JF1366" s="2"/>
      <c r="JG1366" s="2"/>
      <c r="JH1366" s="2"/>
      <c r="JI1366" s="2"/>
      <c r="JJ1366" s="2"/>
      <c r="JK1366" s="2"/>
      <c r="JL1366" s="2"/>
      <c r="JM1366" s="2"/>
      <c r="JN1366" s="2"/>
      <c r="JO1366" s="2"/>
      <c r="JP1366" s="2"/>
      <c r="JQ1366" s="2"/>
      <c r="JR1366" s="2"/>
      <c r="JS1366" s="2"/>
      <c r="JT1366" s="2"/>
      <c r="JU1366" s="2"/>
      <c r="JV1366" s="2"/>
      <c r="JW1366" s="2"/>
      <c r="JX1366" s="2"/>
      <c r="JY1366" s="2"/>
      <c r="JZ1366" s="2"/>
      <c r="KA1366" s="2"/>
      <c r="KB1366" s="2"/>
      <c r="KC1366" s="2"/>
      <c r="KD1366" s="2"/>
      <c r="KE1366" s="2"/>
      <c r="KF1366" s="2"/>
      <c r="KG1366" s="2"/>
      <c r="KH1366" s="2"/>
      <c r="KI1366" s="2"/>
      <c r="KJ1366" s="2"/>
      <c r="KK1366" s="2"/>
      <c r="KL1366" s="2"/>
      <c r="KM1366" s="2"/>
      <c r="KN1366" s="2"/>
      <c r="KO1366" s="2"/>
      <c r="KP1366" s="2"/>
      <c r="KQ1366" s="2"/>
      <c r="KR1366" s="2"/>
      <c r="KS1366" s="2"/>
      <c r="KT1366" s="2"/>
      <c r="KU1366" s="2"/>
      <c r="KV1366" s="2"/>
      <c r="KW1366" s="2"/>
      <c r="KX1366" s="2"/>
    </row>
    <row r="1367" spans="1:310" ht="14.45" customHeight="1">
      <c r="A1367" s="8" t="s">
        <v>2352</v>
      </c>
      <c r="B1367" s="5"/>
      <c r="C1367" s="5"/>
      <c r="D1367" s="6"/>
      <c r="E1367" s="7"/>
      <c r="F1367" s="124"/>
      <c r="G1367" s="123"/>
      <c r="H1367" s="123"/>
      <c r="I1367" s="123"/>
      <c r="J1367" s="123"/>
      <c r="K1367" s="123"/>
      <c r="L1367" s="123"/>
      <c r="M1367" s="123"/>
      <c r="N1367" s="123"/>
      <c r="O1367" s="123"/>
      <c r="P1367" s="123"/>
      <c r="Q1367" s="123"/>
      <c r="R1367" s="123"/>
      <c r="S1367" s="123"/>
      <c r="T1367" s="123"/>
      <c r="U1367" s="123"/>
      <c r="V1367" s="123"/>
      <c r="W1367" s="123"/>
      <c r="X1367" s="123"/>
      <c r="Y1367" s="123"/>
      <c r="Z1367" s="123"/>
      <c r="AA1367" s="123"/>
      <c r="AB1367" s="123"/>
      <c r="AC1367" s="123"/>
      <c r="AD1367" s="123"/>
      <c r="AE1367" s="123"/>
      <c r="AF1367" s="123"/>
      <c r="AG1367" s="123"/>
      <c r="AH1367" s="123"/>
      <c r="AI1367" s="123"/>
      <c r="AJ1367" s="123"/>
      <c r="AK1367" s="123"/>
      <c r="AL1367" s="123"/>
      <c r="AM1367" s="123"/>
      <c r="AN1367" s="123"/>
      <c r="AO1367" s="123"/>
      <c r="AP1367" s="123"/>
      <c r="AQ1367" s="123"/>
      <c r="AR1367" s="123"/>
      <c r="AS1367" s="123"/>
      <c r="AT1367" s="123"/>
      <c r="AU1367" s="123"/>
      <c r="AV1367" s="123"/>
      <c r="AW1367" s="123"/>
      <c r="AX1367" s="123"/>
      <c r="AY1367" s="123"/>
      <c r="AZ1367" s="123"/>
      <c r="BA1367" s="123"/>
      <c r="BB1367" s="123"/>
      <c r="BC1367" s="123"/>
      <c r="BD1367" s="123"/>
      <c r="BE1367" s="123"/>
      <c r="BF1367" s="123"/>
      <c r="BG1367" s="123"/>
      <c r="BH1367" s="123"/>
      <c r="BI1367" s="123"/>
      <c r="BJ1367" s="123"/>
      <c r="BK1367" s="123"/>
      <c r="BL1367" s="123"/>
      <c r="BM1367" s="123"/>
      <c r="BN1367" s="123"/>
      <c r="BO1367" s="123"/>
      <c r="BP1367" s="123"/>
      <c r="BQ1367" s="123"/>
      <c r="BR1367" s="123"/>
      <c r="BS1367" s="123"/>
      <c r="BT1367" s="123"/>
      <c r="BU1367" s="123"/>
      <c r="BV1367" s="123"/>
      <c r="BW1367" s="123"/>
      <c r="BX1367" s="123"/>
      <c r="BY1367" s="123"/>
      <c r="BZ1367" s="123"/>
      <c r="CA1367" s="123"/>
      <c r="CB1367" s="123"/>
      <c r="CC1367" s="123"/>
      <c r="CD1367" s="123"/>
      <c r="CE1367" s="123"/>
      <c r="CF1367" s="123"/>
      <c r="CG1367" s="123"/>
      <c r="CH1367" s="123"/>
      <c r="CI1367" s="123"/>
      <c r="CJ1367" s="123"/>
      <c r="CK1367" s="123"/>
      <c r="CL1367" s="123"/>
      <c r="CM1367" s="123"/>
      <c r="CN1367" s="123"/>
      <c r="CO1367" s="123"/>
      <c r="CP1367" s="123"/>
      <c r="CQ1367" s="123"/>
      <c r="CR1367" s="123"/>
      <c r="CS1367" s="123"/>
      <c r="CT1367" s="123"/>
      <c r="CU1367" s="123"/>
      <c r="CV1367" s="123"/>
      <c r="CW1367" s="123"/>
      <c r="CX1367" s="123"/>
      <c r="CY1367" s="123"/>
      <c r="CZ1367" s="123"/>
      <c r="DA1367" s="123"/>
      <c r="DB1367" s="123"/>
      <c r="DC1367" s="123"/>
      <c r="DD1367" s="123"/>
      <c r="DE1367" s="123"/>
      <c r="DF1367" s="123"/>
      <c r="DG1367" s="123"/>
      <c r="DH1367" s="123"/>
      <c r="DI1367" s="123"/>
      <c r="DJ1367" s="123"/>
      <c r="DK1367" s="123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  <c r="IW1367" s="2"/>
      <c r="IX1367" s="2"/>
      <c r="IY1367" s="2"/>
      <c r="IZ1367" s="2"/>
      <c r="JA1367" s="2"/>
      <c r="JB1367" s="2"/>
      <c r="JC1367" s="2"/>
      <c r="JD1367" s="2"/>
      <c r="JE1367" s="2"/>
      <c r="JF1367" s="2"/>
      <c r="JG1367" s="2"/>
      <c r="JH1367" s="2"/>
      <c r="JI1367" s="2"/>
      <c r="JJ1367" s="2"/>
      <c r="JK1367" s="2"/>
      <c r="JL1367" s="2"/>
      <c r="JM1367" s="2"/>
      <c r="JN1367" s="2"/>
      <c r="JO1367" s="2"/>
      <c r="JP1367" s="2"/>
      <c r="JQ1367" s="2"/>
      <c r="JR1367" s="2"/>
      <c r="JS1367" s="2"/>
      <c r="JT1367" s="2"/>
      <c r="JU1367" s="2"/>
      <c r="JV1367" s="2"/>
      <c r="JW1367" s="2"/>
      <c r="JX1367" s="2"/>
      <c r="JY1367" s="2"/>
      <c r="JZ1367" s="2"/>
      <c r="KA1367" s="2"/>
      <c r="KB1367" s="2"/>
      <c r="KC1367" s="2"/>
      <c r="KD1367" s="2"/>
      <c r="KE1367" s="2"/>
      <c r="KF1367" s="2"/>
      <c r="KG1367" s="2"/>
      <c r="KH1367" s="2"/>
      <c r="KI1367" s="2"/>
      <c r="KJ1367" s="2"/>
      <c r="KK1367" s="2"/>
      <c r="KL1367" s="2"/>
      <c r="KM1367" s="2"/>
      <c r="KN1367" s="2"/>
      <c r="KO1367" s="2"/>
      <c r="KP1367" s="2"/>
      <c r="KQ1367" s="2"/>
      <c r="KR1367" s="2"/>
      <c r="KS1367" s="2"/>
      <c r="KT1367" s="2"/>
      <c r="KU1367" s="2"/>
      <c r="KV1367" s="2"/>
      <c r="KW1367" s="2"/>
      <c r="KX1367" s="2"/>
    </row>
    <row r="1368" spans="1:310" ht="14.45" customHeight="1">
      <c r="A1368" s="8" t="s">
        <v>2353</v>
      </c>
      <c r="B1368" s="5"/>
      <c r="C1368" s="5"/>
      <c r="D1368" s="6"/>
      <c r="E1368" s="7"/>
      <c r="F1368" s="124"/>
      <c r="G1368" s="123"/>
      <c r="H1368" s="123"/>
      <c r="I1368" s="123"/>
      <c r="J1368" s="123"/>
      <c r="K1368" s="123"/>
      <c r="L1368" s="123"/>
      <c r="M1368" s="123"/>
      <c r="N1368" s="123"/>
      <c r="O1368" s="123"/>
      <c r="P1368" s="123"/>
      <c r="Q1368" s="123"/>
      <c r="R1368" s="123"/>
      <c r="S1368" s="123"/>
      <c r="T1368" s="123"/>
      <c r="U1368" s="123"/>
      <c r="V1368" s="123"/>
      <c r="W1368" s="123"/>
      <c r="X1368" s="123"/>
      <c r="Y1368" s="123"/>
      <c r="Z1368" s="123"/>
      <c r="AA1368" s="123"/>
      <c r="AB1368" s="123"/>
      <c r="AC1368" s="123"/>
      <c r="AD1368" s="123"/>
      <c r="AE1368" s="123"/>
      <c r="AF1368" s="123"/>
      <c r="AG1368" s="123"/>
      <c r="AH1368" s="123"/>
      <c r="AI1368" s="123"/>
      <c r="AJ1368" s="123"/>
      <c r="AK1368" s="123"/>
      <c r="AL1368" s="123"/>
      <c r="AM1368" s="123"/>
      <c r="AN1368" s="123"/>
      <c r="AO1368" s="123"/>
      <c r="AP1368" s="123"/>
      <c r="AQ1368" s="123"/>
      <c r="AR1368" s="123"/>
      <c r="AS1368" s="123"/>
      <c r="AT1368" s="123"/>
      <c r="AU1368" s="123"/>
      <c r="AV1368" s="123"/>
      <c r="AW1368" s="123"/>
      <c r="AX1368" s="123"/>
      <c r="AY1368" s="123"/>
      <c r="AZ1368" s="123"/>
      <c r="BA1368" s="123"/>
      <c r="BB1368" s="123"/>
      <c r="BC1368" s="123"/>
      <c r="BD1368" s="123"/>
      <c r="BE1368" s="123"/>
      <c r="BF1368" s="123"/>
      <c r="BG1368" s="123"/>
      <c r="BH1368" s="123"/>
      <c r="BI1368" s="123"/>
      <c r="BJ1368" s="123"/>
      <c r="BK1368" s="123"/>
      <c r="BL1368" s="123"/>
      <c r="BM1368" s="123"/>
      <c r="BN1368" s="123"/>
      <c r="BO1368" s="123"/>
      <c r="BP1368" s="123"/>
      <c r="BQ1368" s="123"/>
      <c r="BR1368" s="123"/>
      <c r="BS1368" s="123"/>
      <c r="BT1368" s="123"/>
      <c r="BU1368" s="123"/>
      <c r="BV1368" s="123"/>
      <c r="BW1368" s="123"/>
      <c r="BX1368" s="123"/>
      <c r="BY1368" s="123"/>
      <c r="BZ1368" s="123"/>
      <c r="CA1368" s="123"/>
      <c r="CB1368" s="123"/>
      <c r="CC1368" s="123"/>
      <c r="CD1368" s="123"/>
      <c r="CE1368" s="123"/>
      <c r="CF1368" s="123"/>
      <c r="CG1368" s="123"/>
      <c r="CH1368" s="123"/>
      <c r="CI1368" s="123"/>
      <c r="CJ1368" s="123"/>
      <c r="CK1368" s="123"/>
      <c r="CL1368" s="123"/>
      <c r="CM1368" s="123"/>
      <c r="CN1368" s="123"/>
      <c r="CO1368" s="123"/>
      <c r="CP1368" s="123"/>
      <c r="CQ1368" s="123"/>
      <c r="CR1368" s="123"/>
      <c r="CS1368" s="123"/>
      <c r="CT1368" s="123"/>
      <c r="CU1368" s="123"/>
      <c r="CV1368" s="123"/>
      <c r="CW1368" s="123"/>
      <c r="CX1368" s="123"/>
      <c r="CY1368" s="123"/>
      <c r="CZ1368" s="123"/>
      <c r="DA1368" s="123"/>
      <c r="DB1368" s="123"/>
      <c r="DC1368" s="123"/>
      <c r="DD1368" s="123"/>
      <c r="DE1368" s="123"/>
      <c r="DF1368" s="123"/>
      <c r="DG1368" s="123"/>
      <c r="DH1368" s="123"/>
      <c r="DI1368" s="123"/>
      <c r="DJ1368" s="123"/>
      <c r="DK1368" s="123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  <c r="IW1368" s="2"/>
      <c r="IX1368" s="2"/>
      <c r="IY1368" s="2"/>
      <c r="IZ1368" s="2"/>
      <c r="JA1368" s="2"/>
      <c r="JB1368" s="2"/>
      <c r="JC1368" s="2"/>
      <c r="JD1368" s="2"/>
      <c r="JE1368" s="2"/>
      <c r="JF1368" s="2"/>
      <c r="JG1368" s="2"/>
      <c r="JH1368" s="2"/>
      <c r="JI1368" s="2"/>
      <c r="JJ1368" s="2"/>
      <c r="JK1368" s="2"/>
      <c r="JL1368" s="2"/>
      <c r="JM1368" s="2"/>
      <c r="JN1368" s="2"/>
      <c r="JO1368" s="2"/>
      <c r="JP1368" s="2"/>
      <c r="JQ1368" s="2"/>
      <c r="JR1368" s="2"/>
      <c r="JS1368" s="2"/>
      <c r="JT1368" s="2"/>
      <c r="JU1368" s="2"/>
      <c r="JV1368" s="2"/>
      <c r="JW1368" s="2"/>
      <c r="JX1368" s="2"/>
      <c r="JY1368" s="2"/>
      <c r="JZ1368" s="2"/>
      <c r="KA1368" s="2"/>
      <c r="KB1368" s="2"/>
      <c r="KC1368" s="2"/>
      <c r="KD1368" s="2"/>
      <c r="KE1368" s="2"/>
      <c r="KF1368" s="2"/>
      <c r="KG1368" s="2"/>
      <c r="KH1368" s="2"/>
      <c r="KI1368" s="2"/>
      <c r="KJ1368" s="2"/>
      <c r="KK1368" s="2"/>
      <c r="KL1368" s="2"/>
      <c r="KM1368" s="2"/>
      <c r="KN1368" s="2"/>
      <c r="KO1368" s="2"/>
      <c r="KP1368" s="2"/>
      <c r="KQ1368" s="2"/>
      <c r="KR1368" s="2"/>
      <c r="KS1368" s="2"/>
      <c r="KT1368" s="2"/>
      <c r="KU1368" s="2"/>
      <c r="KV1368" s="2"/>
      <c r="KW1368" s="2"/>
      <c r="KX1368" s="2"/>
    </row>
    <row r="1369" spans="1:310" ht="14.45" customHeight="1">
      <c r="A1369" s="8" t="s">
        <v>2354</v>
      </c>
      <c r="B1369" s="5"/>
      <c r="C1369" s="5"/>
      <c r="D1369" s="6"/>
      <c r="E1369" s="7"/>
      <c r="F1369" s="124"/>
      <c r="G1369" s="123"/>
      <c r="H1369" s="123"/>
      <c r="I1369" s="123"/>
      <c r="J1369" s="123"/>
      <c r="K1369" s="123"/>
      <c r="L1369" s="123"/>
      <c r="M1369" s="123"/>
      <c r="N1369" s="123"/>
      <c r="O1369" s="123"/>
      <c r="P1369" s="123"/>
      <c r="Q1369" s="123"/>
      <c r="R1369" s="123"/>
      <c r="S1369" s="123"/>
      <c r="T1369" s="123"/>
      <c r="U1369" s="123"/>
      <c r="V1369" s="123"/>
      <c r="W1369" s="123"/>
      <c r="X1369" s="123"/>
      <c r="Y1369" s="123"/>
      <c r="Z1369" s="123"/>
      <c r="AA1369" s="123"/>
      <c r="AB1369" s="123"/>
      <c r="AC1369" s="123"/>
      <c r="AD1369" s="123"/>
      <c r="AE1369" s="123"/>
      <c r="AF1369" s="123"/>
      <c r="AG1369" s="123"/>
      <c r="AH1369" s="123"/>
      <c r="AI1369" s="123"/>
      <c r="AJ1369" s="123"/>
      <c r="AK1369" s="123"/>
      <c r="AL1369" s="123"/>
      <c r="AM1369" s="123"/>
      <c r="AN1369" s="123"/>
      <c r="AO1369" s="123"/>
      <c r="AP1369" s="123"/>
      <c r="AQ1369" s="123"/>
      <c r="AR1369" s="123"/>
      <c r="AS1369" s="123"/>
      <c r="AT1369" s="123"/>
      <c r="AU1369" s="123"/>
      <c r="AV1369" s="123"/>
      <c r="AW1369" s="123"/>
      <c r="AX1369" s="123"/>
      <c r="AY1369" s="123"/>
      <c r="AZ1369" s="123"/>
      <c r="BA1369" s="123"/>
      <c r="BB1369" s="123"/>
      <c r="BC1369" s="123"/>
      <c r="BD1369" s="123"/>
      <c r="BE1369" s="123"/>
      <c r="BF1369" s="123"/>
      <c r="BG1369" s="123"/>
      <c r="BH1369" s="123"/>
      <c r="BI1369" s="123"/>
      <c r="BJ1369" s="123"/>
      <c r="BK1369" s="123"/>
      <c r="BL1369" s="123"/>
      <c r="BM1369" s="123"/>
      <c r="BN1369" s="123"/>
      <c r="BO1369" s="123"/>
      <c r="BP1369" s="123"/>
      <c r="BQ1369" s="123"/>
      <c r="BR1369" s="123"/>
      <c r="BS1369" s="123"/>
      <c r="BT1369" s="123"/>
      <c r="BU1369" s="123"/>
      <c r="BV1369" s="123"/>
      <c r="BW1369" s="123"/>
      <c r="BX1369" s="123"/>
      <c r="BY1369" s="123"/>
      <c r="BZ1369" s="123"/>
      <c r="CA1369" s="123"/>
      <c r="CB1369" s="123"/>
      <c r="CC1369" s="123"/>
      <c r="CD1369" s="123"/>
      <c r="CE1369" s="123"/>
      <c r="CF1369" s="123"/>
      <c r="CG1369" s="123"/>
      <c r="CH1369" s="123"/>
      <c r="CI1369" s="123"/>
      <c r="CJ1369" s="123"/>
      <c r="CK1369" s="123"/>
      <c r="CL1369" s="123"/>
      <c r="CM1369" s="123"/>
      <c r="CN1369" s="123"/>
      <c r="CO1369" s="123"/>
      <c r="CP1369" s="123"/>
      <c r="CQ1369" s="123"/>
      <c r="CR1369" s="123"/>
      <c r="CS1369" s="123"/>
      <c r="CT1369" s="123"/>
      <c r="CU1369" s="123"/>
      <c r="CV1369" s="123"/>
      <c r="CW1369" s="123"/>
      <c r="CX1369" s="123"/>
      <c r="CY1369" s="123"/>
      <c r="CZ1369" s="123"/>
      <c r="DA1369" s="123"/>
      <c r="DB1369" s="123"/>
      <c r="DC1369" s="123"/>
      <c r="DD1369" s="123"/>
      <c r="DE1369" s="123"/>
      <c r="DF1369" s="123"/>
      <c r="DG1369" s="123"/>
      <c r="DH1369" s="123"/>
      <c r="DI1369" s="123"/>
      <c r="DJ1369" s="123"/>
      <c r="DK1369" s="123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  <c r="IW1369" s="2"/>
      <c r="IX1369" s="2"/>
      <c r="IY1369" s="2"/>
      <c r="IZ1369" s="2"/>
      <c r="JA1369" s="2"/>
      <c r="JB1369" s="2"/>
      <c r="JC1369" s="2"/>
      <c r="JD1369" s="2"/>
      <c r="JE1369" s="2"/>
      <c r="JF1369" s="2"/>
      <c r="JG1369" s="2"/>
      <c r="JH1369" s="2"/>
      <c r="JI1369" s="2"/>
      <c r="JJ1369" s="2"/>
      <c r="JK1369" s="2"/>
      <c r="JL1369" s="2"/>
      <c r="JM1369" s="2"/>
      <c r="JN1369" s="2"/>
      <c r="JO1369" s="2"/>
      <c r="JP1369" s="2"/>
      <c r="JQ1369" s="2"/>
      <c r="JR1369" s="2"/>
      <c r="JS1369" s="2"/>
      <c r="JT1369" s="2"/>
      <c r="JU1369" s="2"/>
      <c r="JV1369" s="2"/>
      <c r="JW1369" s="2"/>
      <c r="JX1369" s="2"/>
      <c r="JY1369" s="2"/>
      <c r="JZ1369" s="2"/>
      <c r="KA1369" s="2"/>
      <c r="KB1369" s="2"/>
      <c r="KC1369" s="2"/>
      <c r="KD1369" s="2"/>
      <c r="KE1369" s="2"/>
      <c r="KF1369" s="2"/>
      <c r="KG1369" s="2"/>
      <c r="KH1369" s="2"/>
      <c r="KI1369" s="2"/>
      <c r="KJ1369" s="2"/>
      <c r="KK1369" s="2"/>
      <c r="KL1369" s="2"/>
      <c r="KM1369" s="2"/>
      <c r="KN1369" s="2"/>
      <c r="KO1369" s="2"/>
      <c r="KP1369" s="2"/>
      <c r="KQ1369" s="2"/>
      <c r="KR1369" s="2"/>
      <c r="KS1369" s="2"/>
      <c r="KT1369" s="2"/>
      <c r="KU1369" s="2"/>
      <c r="KV1369" s="2"/>
      <c r="KW1369" s="2"/>
      <c r="KX1369" s="2"/>
    </row>
    <row r="1370" spans="1:310" ht="14.45" customHeight="1">
      <c r="A1370" s="8" t="s">
        <v>2355</v>
      </c>
      <c r="B1370" s="5"/>
      <c r="C1370" s="5"/>
      <c r="D1370" s="6"/>
      <c r="E1370" s="7"/>
      <c r="F1370" s="124"/>
      <c r="G1370" s="123"/>
      <c r="H1370" s="123"/>
      <c r="I1370" s="123"/>
      <c r="J1370" s="123"/>
      <c r="K1370" s="123"/>
      <c r="L1370" s="123"/>
      <c r="M1370" s="123"/>
      <c r="N1370" s="123"/>
      <c r="O1370" s="123"/>
      <c r="P1370" s="123"/>
      <c r="Q1370" s="123"/>
      <c r="R1370" s="123"/>
      <c r="S1370" s="123"/>
      <c r="T1370" s="123"/>
      <c r="U1370" s="123"/>
      <c r="V1370" s="123"/>
      <c r="W1370" s="123"/>
      <c r="X1370" s="123"/>
      <c r="Y1370" s="123"/>
      <c r="Z1370" s="123"/>
      <c r="AA1370" s="123"/>
      <c r="AB1370" s="123"/>
      <c r="AC1370" s="123"/>
      <c r="AD1370" s="123"/>
      <c r="AE1370" s="123"/>
      <c r="AF1370" s="123"/>
      <c r="AG1370" s="123"/>
      <c r="AH1370" s="123"/>
      <c r="AI1370" s="123"/>
      <c r="AJ1370" s="123"/>
      <c r="AK1370" s="123"/>
      <c r="AL1370" s="123"/>
      <c r="AM1370" s="123"/>
      <c r="AN1370" s="123"/>
      <c r="AO1370" s="123"/>
      <c r="AP1370" s="123"/>
      <c r="AQ1370" s="123"/>
      <c r="AR1370" s="123"/>
      <c r="AS1370" s="123"/>
      <c r="AT1370" s="123"/>
      <c r="AU1370" s="123"/>
      <c r="AV1370" s="123"/>
      <c r="AW1370" s="123"/>
      <c r="AX1370" s="123"/>
      <c r="AY1370" s="123"/>
      <c r="AZ1370" s="123"/>
      <c r="BA1370" s="123"/>
      <c r="BB1370" s="123"/>
      <c r="BC1370" s="123"/>
      <c r="BD1370" s="123"/>
      <c r="BE1370" s="123"/>
      <c r="BF1370" s="123"/>
      <c r="BG1370" s="123"/>
      <c r="BH1370" s="123"/>
      <c r="BI1370" s="123"/>
      <c r="BJ1370" s="123"/>
      <c r="BK1370" s="123"/>
      <c r="BL1370" s="123"/>
      <c r="BM1370" s="123"/>
      <c r="BN1370" s="123"/>
      <c r="BO1370" s="123"/>
      <c r="BP1370" s="123"/>
      <c r="BQ1370" s="123"/>
      <c r="BR1370" s="123"/>
      <c r="BS1370" s="123"/>
      <c r="BT1370" s="123"/>
      <c r="BU1370" s="123"/>
      <c r="BV1370" s="123"/>
      <c r="BW1370" s="123"/>
      <c r="BX1370" s="123"/>
      <c r="BY1370" s="123"/>
      <c r="BZ1370" s="123"/>
      <c r="CA1370" s="123"/>
      <c r="CB1370" s="123"/>
      <c r="CC1370" s="123"/>
      <c r="CD1370" s="123"/>
      <c r="CE1370" s="123"/>
      <c r="CF1370" s="123"/>
      <c r="CG1370" s="123"/>
      <c r="CH1370" s="123"/>
      <c r="CI1370" s="123"/>
      <c r="CJ1370" s="123"/>
      <c r="CK1370" s="123"/>
      <c r="CL1370" s="123"/>
      <c r="CM1370" s="123"/>
      <c r="CN1370" s="123"/>
      <c r="CO1370" s="123"/>
      <c r="CP1370" s="123"/>
      <c r="CQ1370" s="123"/>
      <c r="CR1370" s="123"/>
      <c r="CS1370" s="123"/>
      <c r="CT1370" s="123"/>
      <c r="CU1370" s="123"/>
      <c r="CV1370" s="123"/>
      <c r="CW1370" s="123"/>
      <c r="CX1370" s="123"/>
      <c r="CY1370" s="123"/>
      <c r="CZ1370" s="123"/>
      <c r="DA1370" s="123"/>
      <c r="DB1370" s="123"/>
      <c r="DC1370" s="123"/>
      <c r="DD1370" s="123"/>
      <c r="DE1370" s="123"/>
      <c r="DF1370" s="123"/>
      <c r="DG1370" s="123"/>
      <c r="DH1370" s="123"/>
      <c r="DI1370" s="123"/>
      <c r="DJ1370" s="123"/>
      <c r="DK1370" s="123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  <c r="IW1370" s="2"/>
      <c r="IX1370" s="2"/>
      <c r="IY1370" s="2"/>
      <c r="IZ1370" s="2"/>
      <c r="JA1370" s="2"/>
      <c r="JB1370" s="2"/>
      <c r="JC1370" s="2"/>
      <c r="JD1370" s="2"/>
      <c r="JE1370" s="2"/>
      <c r="JF1370" s="2"/>
      <c r="JG1370" s="2"/>
      <c r="JH1370" s="2"/>
      <c r="JI1370" s="2"/>
      <c r="JJ1370" s="2"/>
      <c r="JK1370" s="2"/>
      <c r="JL1370" s="2"/>
      <c r="JM1370" s="2"/>
      <c r="JN1370" s="2"/>
      <c r="JO1370" s="2"/>
      <c r="JP1370" s="2"/>
      <c r="JQ1370" s="2"/>
      <c r="JR1370" s="2"/>
      <c r="JS1370" s="2"/>
      <c r="JT1370" s="2"/>
      <c r="JU1370" s="2"/>
      <c r="JV1370" s="2"/>
      <c r="JW1370" s="2"/>
      <c r="JX1370" s="2"/>
      <c r="JY1370" s="2"/>
      <c r="JZ1370" s="2"/>
      <c r="KA1370" s="2"/>
      <c r="KB1370" s="2"/>
      <c r="KC1370" s="2"/>
      <c r="KD1370" s="2"/>
      <c r="KE1370" s="2"/>
      <c r="KF1370" s="2"/>
      <c r="KG1370" s="2"/>
      <c r="KH1370" s="2"/>
      <c r="KI1370" s="2"/>
      <c r="KJ1370" s="2"/>
      <c r="KK1370" s="2"/>
      <c r="KL1370" s="2"/>
      <c r="KM1370" s="2"/>
      <c r="KN1370" s="2"/>
      <c r="KO1370" s="2"/>
      <c r="KP1370" s="2"/>
      <c r="KQ1370" s="2"/>
      <c r="KR1370" s="2"/>
      <c r="KS1370" s="2"/>
      <c r="KT1370" s="2"/>
      <c r="KU1370" s="2"/>
      <c r="KV1370" s="2"/>
      <c r="KW1370" s="2"/>
      <c r="KX1370" s="2"/>
    </row>
    <row r="1371" spans="1:310" ht="14.45" customHeight="1">
      <c r="A1371" s="8" t="s">
        <v>2356</v>
      </c>
      <c r="B1371" s="5"/>
      <c r="C1371" s="5"/>
      <c r="D1371" s="6"/>
      <c r="E1371" s="7"/>
      <c r="F1371" s="124"/>
      <c r="G1371" s="123"/>
      <c r="H1371" s="123"/>
      <c r="I1371" s="123"/>
      <c r="J1371" s="123"/>
      <c r="K1371" s="123"/>
      <c r="L1371" s="123"/>
      <c r="M1371" s="123"/>
      <c r="N1371" s="123"/>
      <c r="O1371" s="123"/>
      <c r="P1371" s="123"/>
      <c r="Q1371" s="123"/>
      <c r="R1371" s="123"/>
      <c r="S1371" s="123"/>
      <c r="T1371" s="123"/>
      <c r="U1371" s="123"/>
      <c r="V1371" s="123"/>
      <c r="W1371" s="123"/>
      <c r="X1371" s="123"/>
      <c r="Y1371" s="123"/>
      <c r="Z1371" s="123"/>
      <c r="AA1371" s="123"/>
      <c r="AB1371" s="123"/>
      <c r="AC1371" s="123"/>
      <c r="AD1371" s="123"/>
      <c r="AE1371" s="123"/>
      <c r="AF1371" s="123"/>
      <c r="AG1371" s="123"/>
      <c r="AH1371" s="123"/>
      <c r="AI1371" s="123"/>
      <c r="AJ1371" s="123"/>
      <c r="AK1371" s="123"/>
      <c r="AL1371" s="123"/>
      <c r="AM1371" s="123"/>
      <c r="AN1371" s="123"/>
      <c r="AO1371" s="123"/>
      <c r="AP1371" s="123"/>
      <c r="AQ1371" s="123"/>
      <c r="AR1371" s="123"/>
      <c r="AS1371" s="123"/>
      <c r="AT1371" s="123"/>
      <c r="AU1371" s="123"/>
      <c r="AV1371" s="123"/>
      <c r="AW1371" s="123"/>
      <c r="AX1371" s="123"/>
      <c r="AY1371" s="123"/>
      <c r="AZ1371" s="123"/>
      <c r="BA1371" s="123"/>
      <c r="BB1371" s="123"/>
      <c r="BC1371" s="123"/>
      <c r="BD1371" s="123"/>
      <c r="BE1371" s="123"/>
      <c r="BF1371" s="123"/>
      <c r="BG1371" s="123"/>
      <c r="BH1371" s="123"/>
      <c r="BI1371" s="123"/>
      <c r="BJ1371" s="123"/>
      <c r="BK1371" s="123"/>
      <c r="BL1371" s="123"/>
      <c r="BM1371" s="123"/>
      <c r="BN1371" s="123"/>
      <c r="BO1371" s="123"/>
      <c r="BP1371" s="123"/>
      <c r="BQ1371" s="123"/>
      <c r="BR1371" s="123"/>
      <c r="BS1371" s="123"/>
      <c r="BT1371" s="123"/>
      <c r="BU1371" s="123"/>
      <c r="BV1371" s="123"/>
      <c r="BW1371" s="123"/>
      <c r="BX1371" s="123"/>
      <c r="BY1371" s="123"/>
      <c r="BZ1371" s="123"/>
      <c r="CA1371" s="123"/>
      <c r="CB1371" s="123"/>
      <c r="CC1371" s="123"/>
      <c r="CD1371" s="123"/>
      <c r="CE1371" s="123"/>
      <c r="CF1371" s="123"/>
      <c r="CG1371" s="123"/>
      <c r="CH1371" s="123"/>
      <c r="CI1371" s="123"/>
      <c r="CJ1371" s="123"/>
      <c r="CK1371" s="123"/>
      <c r="CL1371" s="123"/>
      <c r="CM1371" s="123"/>
      <c r="CN1371" s="123"/>
      <c r="CO1371" s="123"/>
      <c r="CP1371" s="123"/>
      <c r="CQ1371" s="123"/>
      <c r="CR1371" s="123"/>
      <c r="CS1371" s="123"/>
      <c r="CT1371" s="123"/>
      <c r="CU1371" s="123"/>
      <c r="CV1371" s="123"/>
      <c r="CW1371" s="123"/>
      <c r="CX1371" s="123"/>
      <c r="CY1371" s="123"/>
      <c r="CZ1371" s="123"/>
      <c r="DA1371" s="123"/>
      <c r="DB1371" s="123"/>
      <c r="DC1371" s="123"/>
      <c r="DD1371" s="123"/>
      <c r="DE1371" s="123"/>
      <c r="DF1371" s="123"/>
      <c r="DG1371" s="123"/>
      <c r="DH1371" s="123"/>
      <c r="DI1371" s="123"/>
      <c r="DJ1371" s="123"/>
      <c r="DK1371" s="123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  <c r="IW1371" s="2"/>
      <c r="IX1371" s="2"/>
      <c r="IY1371" s="2"/>
      <c r="IZ1371" s="2"/>
      <c r="JA1371" s="2"/>
      <c r="JB1371" s="2"/>
      <c r="JC1371" s="2"/>
      <c r="JD1371" s="2"/>
      <c r="JE1371" s="2"/>
      <c r="JF1371" s="2"/>
      <c r="JG1371" s="2"/>
      <c r="JH1371" s="2"/>
      <c r="JI1371" s="2"/>
      <c r="JJ1371" s="2"/>
      <c r="JK1371" s="2"/>
      <c r="JL1371" s="2"/>
      <c r="JM1371" s="2"/>
      <c r="JN1371" s="2"/>
      <c r="JO1371" s="2"/>
      <c r="JP1371" s="2"/>
      <c r="JQ1371" s="2"/>
      <c r="JR1371" s="2"/>
      <c r="JS1371" s="2"/>
      <c r="JT1371" s="2"/>
      <c r="JU1371" s="2"/>
      <c r="JV1371" s="2"/>
      <c r="JW1371" s="2"/>
      <c r="JX1371" s="2"/>
      <c r="JY1371" s="2"/>
      <c r="JZ1371" s="2"/>
      <c r="KA1371" s="2"/>
      <c r="KB1371" s="2"/>
      <c r="KC1371" s="2"/>
      <c r="KD1371" s="2"/>
      <c r="KE1371" s="2"/>
      <c r="KF1371" s="2"/>
      <c r="KG1371" s="2"/>
      <c r="KH1371" s="2"/>
      <c r="KI1371" s="2"/>
      <c r="KJ1371" s="2"/>
      <c r="KK1371" s="2"/>
      <c r="KL1371" s="2"/>
      <c r="KM1371" s="2"/>
      <c r="KN1371" s="2"/>
      <c r="KO1371" s="2"/>
      <c r="KP1371" s="2"/>
      <c r="KQ1371" s="2"/>
      <c r="KR1371" s="2"/>
      <c r="KS1371" s="2"/>
      <c r="KT1371" s="2"/>
      <c r="KU1371" s="2"/>
      <c r="KV1371" s="2"/>
      <c r="KW1371" s="2"/>
      <c r="KX1371" s="2"/>
    </row>
    <row r="1372" spans="1:310" ht="14.45" customHeight="1">
      <c r="A1372" s="8" t="s">
        <v>2357</v>
      </c>
      <c r="B1372" s="5"/>
      <c r="C1372" s="5"/>
      <c r="D1372" s="6"/>
      <c r="E1372" s="7"/>
      <c r="F1372" s="124"/>
      <c r="G1372" s="123"/>
      <c r="H1372" s="123"/>
      <c r="I1372" s="123"/>
      <c r="J1372" s="123"/>
      <c r="K1372" s="123"/>
      <c r="L1372" s="123"/>
      <c r="M1372" s="123"/>
      <c r="N1372" s="123"/>
      <c r="O1372" s="123"/>
      <c r="P1372" s="123"/>
      <c r="Q1372" s="123"/>
      <c r="R1372" s="123"/>
      <c r="S1372" s="123"/>
      <c r="T1372" s="123"/>
      <c r="U1372" s="123"/>
      <c r="V1372" s="123"/>
      <c r="W1372" s="123"/>
      <c r="X1372" s="123"/>
      <c r="Y1372" s="123"/>
      <c r="Z1372" s="123"/>
      <c r="AA1372" s="123"/>
      <c r="AB1372" s="123"/>
      <c r="AC1372" s="123"/>
      <c r="AD1372" s="123"/>
      <c r="AE1372" s="123"/>
      <c r="AF1372" s="123"/>
      <c r="AG1372" s="123"/>
      <c r="AH1372" s="123"/>
      <c r="AI1372" s="123"/>
      <c r="AJ1372" s="123"/>
      <c r="AK1372" s="123"/>
      <c r="AL1372" s="123"/>
      <c r="AM1372" s="123"/>
      <c r="AN1372" s="123"/>
      <c r="AO1372" s="123"/>
      <c r="AP1372" s="123"/>
      <c r="AQ1372" s="123"/>
      <c r="AR1372" s="123"/>
      <c r="AS1372" s="123"/>
      <c r="AT1372" s="123"/>
      <c r="AU1372" s="123"/>
      <c r="AV1372" s="123"/>
      <c r="AW1372" s="123"/>
      <c r="AX1372" s="123"/>
      <c r="AY1372" s="123"/>
      <c r="AZ1372" s="123"/>
      <c r="BA1372" s="123"/>
      <c r="BB1372" s="123"/>
      <c r="BC1372" s="123"/>
      <c r="BD1372" s="123"/>
      <c r="BE1372" s="123"/>
      <c r="BF1372" s="123"/>
      <c r="BG1372" s="123"/>
      <c r="BH1372" s="123"/>
      <c r="BI1372" s="123"/>
      <c r="BJ1372" s="123"/>
      <c r="BK1372" s="123"/>
      <c r="BL1372" s="123"/>
      <c r="BM1372" s="123"/>
      <c r="BN1372" s="123"/>
      <c r="BO1372" s="123"/>
      <c r="BP1372" s="123"/>
      <c r="BQ1372" s="123"/>
      <c r="BR1372" s="123"/>
      <c r="BS1372" s="123"/>
      <c r="BT1372" s="123"/>
      <c r="BU1372" s="123"/>
      <c r="BV1372" s="123"/>
      <c r="BW1372" s="123"/>
      <c r="BX1372" s="123"/>
      <c r="BY1372" s="123"/>
      <c r="BZ1372" s="123"/>
      <c r="CA1372" s="123"/>
      <c r="CB1372" s="123"/>
      <c r="CC1372" s="123"/>
      <c r="CD1372" s="123"/>
      <c r="CE1372" s="123"/>
      <c r="CF1372" s="123"/>
      <c r="CG1372" s="123"/>
      <c r="CH1372" s="123"/>
      <c r="CI1372" s="123"/>
      <c r="CJ1372" s="123"/>
      <c r="CK1372" s="123"/>
      <c r="CL1372" s="123"/>
      <c r="CM1372" s="123"/>
      <c r="CN1372" s="123"/>
      <c r="CO1372" s="123"/>
      <c r="CP1372" s="123"/>
      <c r="CQ1372" s="123"/>
      <c r="CR1372" s="123"/>
      <c r="CS1372" s="123"/>
      <c r="CT1372" s="123"/>
      <c r="CU1372" s="123"/>
      <c r="CV1372" s="123"/>
      <c r="CW1372" s="123"/>
      <c r="CX1372" s="123"/>
      <c r="CY1372" s="123"/>
      <c r="CZ1372" s="123"/>
      <c r="DA1372" s="123"/>
      <c r="DB1372" s="123"/>
      <c r="DC1372" s="123"/>
      <c r="DD1372" s="123"/>
      <c r="DE1372" s="123"/>
      <c r="DF1372" s="123"/>
      <c r="DG1372" s="123"/>
      <c r="DH1372" s="123"/>
      <c r="DI1372" s="123"/>
      <c r="DJ1372" s="123"/>
      <c r="DK1372" s="123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  <c r="IW1372" s="2"/>
      <c r="IX1372" s="2"/>
      <c r="IY1372" s="2"/>
      <c r="IZ1372" s="2"/>
      <c r="JA1372" s="2"/>
      <c r="JB1372" s="2"/>
      <c r="JC1372" s="2"/>
      <c r="JD1372" s="2"/>
      <c r="JE1372" s="2"/>
      <c r="JF1372" s="2"/>
      <c r="JG1372" s="2"/>
      <c r="JH1372" s="2"/>
      <c r="JI1372" s="2"/>
      <c r="JJ1372" s="2"/>
      <c r="JK1372" s="2"/>
      <c r="JL1372" s="2"/>
      <c r="JM1372" s="2"/>
      <c r="JN1372" s="2"/>
      <c r="JO1372" s="2"/>
      <c r="JP1372" s="2"/>
      <c r="JQ1372" s="2"/>
      <c r="JR1372" s="2"/>
      <c r="JS1372" s="2"/>
      <c r="JT1372" s="2"/>
      <c r="JU1372" s="2"/>
      <c r="JV1372" s="2"/>
      <c r="JW1372" s="2"/>
      <c r="JX1372" s="2"/>
      <c r="JY1372" s="2"/>
      <c r="JZ1372" s="2"/>
      <c r="KA1372" s="2"/>
      <c r="KB1372" s="2"/>
      <c r="KC1372" s="2"/>
      <c r="KD1372" s="2"/>
      <c r="KE1372" s="2"/>
      <c r="KF1372" s="2"/>
      <c r="KG1372" s="2"/>
      <c r="KH1372" s="2"/>
      <c r="KI1372" s="2"/>
      <c r="KJ1372" s="2"/>
      <c r="KK1372" s="2"/>
      <c r="KL1372" s="2"/>
      <c r="KM1372" s="2"/>
      <c r="KN1372" s="2"/>
      <c r="KO1372" s="2"/>
      <c r="KP1372" s="2"/>
      <c r="KQ1372" s="2"/>
      <c r="KR1372" s="2"/>
      <c r="KS1372" s="2"/>
      <c r="KT1372" s="2"/>
      <c r="KU1372" s="2"/>
      <c r="KV1372" s="2"/>
      <c r="KW1372" s="2"/>
      <c r="KX1372" s="2"/>
    </row>
    <row r="1373" spans="1:310" ht="14.45" customHeight="1">
      <c r="A1373" s="8" t="s">
        <v>2358</v>
      </c>
      <c r="B1373" s="5"/>
      <c r="C1373" s="5"/>
      <c r="D1373" s="6"/>
      <c r="E1373" s="7"/>
      <c r="F1373" s="124"/>
      <c r="G1373" s="123"/>
      <c r="H1373" s="123"/>
      <c r="I1373" s="123"/>
      <c r="J1373" s="123"/>
      <c r="K1373" s="123"/>
      <c r="L1373" s="123"/>
      <c r="M1373" s="123"/>
      <c r="N1373" s="123"/>
      <c r="O1373" s="123"/>
      <c r="P1373" s="123"/>
      <c r="Q1373" s="123"/>
      <c r="R1373" s="123"/>
      <c r="S1373" s="123"/>
      <c r="T1373" s="123"/>
      <c r="U1373" s="123"/>
      <c r="V1373" s="123"/>
      <c r="W1373" s="123"/>
      <c r="X1373" s="123"/>
      <c r="Y1373" s="123"/>
      <c r="Z1373" s="123"/>
      <c r="AA1373" s="123"/>
      <c r="AB1373" s="123"/>
      <c r="AC1373" s="123"/>
      <c r="AD1373" s="123"/>
      <c r="AE1373" s="123"/>
      <c r="AF1373" s="123"/>
      <c r="AG1373" s="123"/>
      <c r="AH1373" s="123"/>
      <c r="AI1373" s="123"/>
      <c r="AJ1373" s="123"/>
      <c r="AK1373" s="123"/>
      <c r="AL1373" s="123"/>
      <c r="AM1373" s="123"/>
      <c r="AN1373" s="123"/>
      <c r="AO1373" s="123"/>
      <c r="AP1373" s="123"/>
      <c r="AQ1373" s="123"/>
      <c r="AR1373" s="123"/>
      <c r="AS1373" s="123"/>
      <c r="AT1373" s="123"/>
      <c r="AU1373" s="123"/>
      <c r="AV1373" s="123"/>
      <c r="AW1373" s="123"/>
      <c r="AX1373" s="123"/>
      <c r="AY1373" s="123"/>
      <c r="AZ1373" s="123"/>
      <c r="BA1373" s="123"/>
      <c r="BB1373" s="123"/>
      <c r="BC1373" s="123"/>
      <c r="BD1373" s="123"/>
      <c r="BE1373" s="123"/>
      <c r="BF1373" s="123"/>
      <c r="BG1373" s="123"/>
      <c r="BH1373" s="123"/>
      <c r="BI1373" s="123"/>
      <c r="BJ1373" s="123"/>
      <c r="BK1373" s="123"/>
      <c r="BL1373" s="123"/>
      <c r="BM1373" s="123"/>
      <c r="BN1373" s="123"/>
      <c r="BO1373" s="123"/>
      <c r="BP1373" s="123"/>
      <c r="BQ1373" s="123"/>
      <c r="BR1373" s="123"/>
      <c r="BS1373" s="123"/>
      <c r="BT1373" s="123"/>
      <c r="BU1373" s="123"/>
      <c r="BV1373" s="123"/>
      <c r="BW1373" s="123"/>
      <c r="BX1373" s="123"/>
      <c r="BY1373" s="123"/>
      <c r="BZ1373" s="123"/>
      <c r="CA1373" s="123"/>
      <c r="CB1373" s="123"/>
      <c r="CC1373" s="123"/>
      <c r="CD1373" s="123"/>
      <c r="CE1373" s="123"/>
      <c r="CF1373" s="123"/>
      <c r="CG1373" s="123"/>
      <c r="CH1373" s="123"/>
      <c r="CI1373" s="123"/>
      <c r="CJ1373" s="123"/>
      <c r="CK1373" s="123"/>
      <c r="CL1373" s="123"/>
      <c r="CM1373" s="123"/>
      <c r="CN1373" s="123"/>
      <c r="CO1373" s="123"/>
      <c r="CP1373" s="123"/>
      <c r="CQ1373" s="123"/>
      <c r="CR1373" s="123"/>
      <c r="CS1373" s="123"/>
      <c r="CT1373" s="123"/>
      <c r="CU1373" s="123"/>
      <c r="CV1373" s="123"/>
      <c r="CW1373" s="123"/>
      <c r="CX1373" s="123"/>
      <c r="CY1373" s="123"/>
      <c r="CZ1373" s="123"/>
      <c r="DA1373" s="123"/>
      <c r="DB1373" s="123"/>
      <c r="DC1373" s="123"/>
      <c r="DD1373" s="123"/>
      <c r="DE1373" s="123"/>
      <c r="DF1373" s="123"/>
      <c r="DG1373" s="123"/>
      <c r="DH1373" s="123"/>
      <c r="DI1373" s="123"/>
      <c r="DJ1373" s="123"/>
      <c r="DK1373" s="123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  <c r="IW1373" s="2"/>
      <c r="IX1373" s="2"/>
      <c r="IY1373" s="2"/>
      <c r="IZ1373" s="2"/>
      <c r="JA1373" s="2"/>
      <c r="JB1373" s="2"/>
      <c r="JC1373" s="2"/>
      <c r="JD1373" s="2"/>
      <c r="JE1373" s="2"/>
      <c r="JF1373" s="2"/>
      <c r="JG1373" s="2"/>
      <c r="JH1373" s="2"/>
      <c r="JI1373" s="2"/>
      <c r="JJ1373" s="2"/>
      <c r="JK1373" s="2"/>
      <c r="JL1373" s="2"/>
      <c r="JM1373" s="2"/>
      <c r="JN1373" s="2"/>
      <c r="JO1373" s="2"/>
      <c r="JP1373" s="2"/>
      <c r="JQ1373" s="2"/>
      <c r="JR1373" s="2"/>
      <c r="JS1373" s="2"/>
      <c r="JT1373" s="2"/>
      <c r="JU1373" s="2"/>
      <c r="JV1373" s="2"/>
      <c r="JW1373" s="2"/>
      <c r="JX1373" s="2"/>
      <c r="JY1373" s="2"/>
      <c r="JZ1373" s="2"/>
      <c r="KA1373" s="2"/>
      <c r="KB1373" s="2"/>
      <c r="KC1373" s="2"/>
      <c r="KD1373" s="2"/>
      <c r="KE1373" s="2"/>
      <c r="KF1373" s="2"/>
      <c r="KG1373" s="2"/>
      <c r="KH1373" s="2"/>
      <c r="KI1373" s="2"/>
      <c r="KJ1373" s="2"/>
      <c r="KK1373" s="2"/>
      <c r="KL1373" s="2"/>
      <c r="KM1373" s="2"/>
      <c r="KN1373" s="2"/>
      <c r="KO1373" s="2"/>
      <c r="KP1373" s="2"/>
      <c r="KQ1373" s="2"/>
      <c r="KR1373" s="2"/>
      <c r="KS1373" s="2"/>
      <c r="KT1373" s="2"/>
      <c r="KU1373" s="2"/>
      <c r="KV1373" s="2"/>
      <c r="KW1373" s="2"/>
      <c r="KX1373" s="2"/>
    </row>
    <row r="1374" spans="1:310" ht="14.45" customHeight="1">
      <c r="A1374" s="8" t="s">
        <v>2359</v>
      </c>
      <c r="B1374" s="5"/>
      <c r="C1374" s="5"/>
      <c r="D1374" s="6"/>
      <c r="E1374" s="7"/>
      <c r="F1374" s="124"/>
      <c r="G1374" s="123"/>
      <c r="H1374" s="123"/>
      <c r="I1374" s="123"/>
      <c r="J1374" s="123"/>
      <c r="K1374" s="123"/>
      <c r="L1374" s="123"/>
      <c r="M1374" s="123"/>
      <c r="N1374" s="123"/>
      <c r="O1374" s="123"/>
      <c r="P1374" s="123"/>
      <c r="Q1374" s="123"/>
      <c r="R1374" s="123"/>
      <c r="S1374" s="123"/>
      <c r="T1374" s="123"/>
      <c r="U1374" s="123"/>
      <c r="V1374" s="123"/>
      <c r="W1374" s="123"/>
      <c r="X1374" s="123"/>
      <c r="Y1374" s="123"/>
      <c r="Z1374" s="123"/>
      <c r="AA1374" s="123"/>
      <c r="AB1374" s="123"/>
      <c r="AC1374" s="123"/>
      <c r="AD1374" s="123"/>
      <c r="AE1374" s="123"/>
      <c r="AF1374" s="123"/>
      <c r="AG1374" s="123"/>
      <c r="AH1374" s="123"/>
      <c r="AI1374" s="123"/>
      <c r="AJ1374" s="123"/>
      <c r="AK1374" s="123"/>
      <c r="AL1374" s="123"/>
      <c r="AM1374" s="123"/>
      <c r="AN1374" s="123"/>
      <c r="AO1374" s="123"/>
      <c r="AP1374" s="123"/>
      <c r="AQ1374" s="123"/>
      <c r="AR1374" s="123"/>
      <c r="AS1374" s="123"/>
      <c r="AT1374" s="123"/>
      <c r="AU1374" s="123"/>
      <c r="AV1374" s="123"/>
      <c r="AW1374" s="123"/>
      <c r="AX1374" s="123"/>
      <c r="AY1374" s="123"/>
      <c r="AZ1374" s="123"/>
      <c r="BA1374" s="123"/>
      <c r="BB1374" s="123"/>
      <c r="BC1374" s="123"/>
      <c r="BD1374" s="123"/>
      <c r="BE1374" s="123"/>
      <c r="BF1374" s="123"/>
      <c r="BG1374" s="123"/>
      <c r="BH1374" s="123"/>
      <c r="BI1374" s="123"/>
      <c r="BJ1374" s="123"/>
      <c r="BK1374" s="123"/>
      <c r="BL1374" s="123"/>
      <c r="BM1374" s="123"/>
      <c r="BN1374" s="123"/>
      <c r="BO1374" s="123"/>
      <c r="BP1374" s="123"/>
      <c r="BQ1374" s="123"/>
      <c r="BR1374" s="123"/>
      <c r="BS1374" s="123"/>
      <c r="BT1374" s="123"/>
      <c r="BU1374" s="123"/>
      <c r="BV1374" s="123"/>
      <c r="BW1374" s="123"/>
      <c r="BX1374" s="123"/>
      <c r="BY1374" s="123"/>
      <c r="BZ1374" s="123"/>
      <c r="CA1374" s="123"/>
      <c r="CB1374" s="123"/>
      <c r="CC1374" s="123"/>
      <c r="CD1374" s="123"/>
      <c r="CE1374" s="123"/>
      <c r="CF1374" s="123"/>
      <c r="CG1374" s="123"/>
      <c r="CH1374" s="123"/>
      <c r="CI1374" s="123"/>
      <c r="CJ1374" s="123"/>
      <c r="CK1374" s="123"/>
      <c r="CL1374" s="123"/>
      <c r="CM1374" s="123"/>
      <c r="CN1374" s="123"/>
      <c r="CO1374" s="123"/>
      <c r="CP1374" s="123"/>
      <c r="CQ1374" s="123"/>
      <c r="CR1374" s="123"/>
      <c r="CS1374" s="123"/>
      <c r="CT1374" s="123"/>
      <c r="CU1374" s="123"/>
      <c r="CV1374" s="123"/>
      <c r="CW1374" s="123"/>
      <c r="CX1374" s="123"/>
      <c r="CY1374" s="123"/>
      <c r="CZ1374" s="123"/>
      <c r="DA1374" s="123"/>
      <c r="DB1374" s="123"/>
      <c r="DC1374" s="123"/>
      <c r="DD1374" s="123"/>
      <c r="DE1374" s="123"/>
      <c r="DF1374" s="123"/>
      <c r="DG1374" s="123"/>
      <c r="DH1374" s="123"/>
      <c r="DI1374" s="123"/>
      <c r="DJ1374" s="123"/>
      <c r="DK1374" s="123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  <c r="IW1374" s="2"/>
      <c r="IX1374" s="2"/>
      <c r="IY1374" s="2"/>
      <c r="IZ1374" s="2"/>
      <c r="JA1374" s="2"/>
      <c r="JB1374" s="2"/>
      <c r="JC1374" s="2"/>
      <c r="JD1374" s="2"/>
      <c r="JE1374" s="2"/>
      <c r="JF1374" s="2"/>
      <c r="JG1374" s="2"/>
      <c r="JH1374" s="2"/>
      <c r="JI1374" s="2"/>
      <c r="JJ1374" s="2"/>
      <c r="JK1374" s="2"/>
      <c r="JL1374" s="2"/>
      <c r="JM1374" s="2"/>
      <c r="JN1374" s="2"/>
      <c r="JO1374" s="2"/>
      <c r="JP1374" s="2"/>
      <c r="JQ1374" s="2"/>
      <c r="JR1374" s="2"/>
      <c r="JS1374" s="2"/>
      <c r="JT1374" s="2"/>
      <c r="JU1374" s="2"/>
      <c r="JV1374" s="2"/>
      <c r="JW1374" s="2"/>
      <c r="JX1374" s="2"/>
      <c r="JY1374" s="2"/>
      <c r="JZ1374" s="2"/>
      <c r="KA1374" s="2"/>
      <c r="KB1374" s="2"/>
      <c r="KC1374" s="2"/>
      <c r="KD1374" s="2"/>
      <c r="KE1374" s="2"/>
      <c r="KF1374" s="2"/>
      <c r="KG1374" s="2"/>
      <c r="KH1374" s="2"/>
      <c r="KI1374" s="2"/>
      <c r="KJ1374" s="2"/>
      <c r="KK1374" s="2"/>
      <c r="KL1374" s="2"/>
      <c r="KM1374" s="2"/>
      <c r="KN1374" s="2"/>
      <c r="KO1374" s="2"/>
      <c r="KP1374" s="2"/>
      <c r="KQ1374" s="2"/>
      <c r="KR1374" s="2"/>
      <c r="KS1374" s="2"/>
      <c r="KT1374" s="2"/>
      <c r="KU1374" s="2"/>
      <c r="KV1374" s="2"/>
      <c r="KW1374" s="2"/>
      <c r="KX1374" s="2"/>
    </row>
    <row r="1375" spans="1:310" ht="14.45" customHeight="1">
      <c r="A1375" s="8" t="s">
        <v>2360</v>
      </c>
      <c r="B1375" s="5"/>
      <c r="C1375" s="5"/>
      <c r="D1375" s="6"/>
      <c r="E1375" s="7"/>
      <c r="F1375" s="124"/>
      <c r="G1375" s="123"/>
      <c r="H1375" s="123"/>
      <c r="I1375" s="123"/>
      <c r="J1375" s="123"/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  <c r="V1375" s="123"/>
      <c r="W1375" s="123"/>
      <c r="X1375" s="123"/>
      <c r="Y1375" s="123"/>
      <c r="Z1375" s="123"/>
      <c r="AA1375" s="123"/>
      <c r="AB1375" s="123"/>
      <c r="AC1375" s="123"/>
      <c r="AD1375" s="123"/>
      <c r="AE1375" s="123"/>
      <c r="AF1375" s="123"/>
      <c r="AG1375" s="123"/>
      <c r="AH1375" s="123"/>
      <c r="AI1375" s="123"/>
      <c r="AJ1375" s="123"/>
      <c r="AK1375" s="123"/>
      <c r="AL1375" s="123"/>
      <c r="AM1375" s="123"/>
      <c r="AN1375" s="123"/>
      <c r="AO1375" s="123"/>
      <c r="AP1375" s="123"/>
      <c r="AQ1375" s="123"/>
      <c r="AR1375" s="123"/>
      <c r="AS1375" s="123"/>
      <c r="AT1375" s="123"/>
      <c r="AU1375" s="123"/>
      <c r="AV1375" s="123"/>
      <c r="AW1375" s="123"/>
      <c r="AX1375" s="123"/>
      <c r="AY1375" s="123"/>
      <c r="AZ1375" s="123"/>
      <c r="BA1375" s="123"/>
      <c r="BB1375" s="123"/>
      <c r="BC1375" s="123"/>
      <c r="BD1375" s="123"/>
      <c r="BE1375" s="123"/>
      <c r="BF1375" s="123"/>
      <c r="BG1375" s="123"/>
      <c r="BH1375" s="123"/>
      <c r="BI1375" s="123"/>
      <c r="BJ1375" s="123"/>
      <c r="BK1375" s="123"/>
      <c r="BL1375" s="123"/>
      <c r="BM1375" s="123"/>
      <c r="BN1375" s="123"/>
      <c r="BO1375" s="123"/>
      <c r="BP1375" s="123"/>
      <c r="BQ1375" s="123"/>
      <c r="BR1375" s="123"/>
      <c r="BS1375" s="123"/>
      <c r="BT1375" s="123"/>
      <c r="BU1375" s="123"/>
      <c r="BV1375" s="123"/>
      <c r="BW1375" s="123"/>
      <c r="BX1375" s="123"/>
      <c r="BY1375" s="123"/>
      <c r="BZ1375" s="123"/>
      <c r="CA1375" s="123"/>
      <c r="CB1375" s="123"/>
      <c r="CC1375" s="123"/>
      <c r="CD1375" s="123"/>
      <c r="CE1375" s="123"/>
      <c r="CF1375" s="123"/>
      <c r="CG1375" s="123"/>
      <c r="CH1375" s="123"/>
      <c r="CI1375" s="123"/>
      <c r="CJ1375" s="123"/>
      <c r="CK1375" s="123"/>
      <c r="CL1375" s="123"/>
      <c r="CM1375" s="123"/>
      <c r="CN1375" s="123"/>
      <c r="CO1375" s="123"/>
      <c r="CP1375" s="123"/>
      <c r="CQ1375" s="123"/>
      <c r="CR1375" s="123"/>
      <c r="CS1375" s="123"/>
      <c r="CT1375" s="123"/>
      <c r="CU1375" s="123"/>
      <c r="CV1375" s="123"/>
      <c r="CW1375" s="123"/>
      <c r="CX1375" s="123"/>
      <c r="CY1375" s="123"/>
      <c r="CZ1375" s="123"/>
      <c r="DA1375" s="123"/>
      <c r="DB1375" s="123"/>
      <c r="DC1375" s="123"/>
      <c r="DD1375" s="123"/>
      <c r="DE1375" s="123"/>
      <c r="DF1375" s="123"/>
      <c r="DG1375" s="123"/>
      <c r="DH1375" s="123"/>
      <c r="DI1375" s="123"/>
      <c r="DJ1375" s="123"/>
      <c r="DK1375" s="123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  <c r="IW1375" s="2"/>
      <c r="IX1375" s="2"/>
      <c r="IY1375" s="2"/>
      <c r="IZ1375" s="2"/>
      <c r="JA1375" s="2"/>
      <c r="JB1375" s="2"/>
      <c r="JC1375" s="2"/>
      <c r="JD1375" s="2"/>
      <c r="JE1375" s="2"/>
      <c r="JF1375" s="2"/>
      <c r="JG1375" s="2"/>
      <c r="JH1375" s="2"/>
      <c r="JI1375" s="2"/>
      <c r="JJ1375" s="2"/>
      <c r="JK1375" s="2"/>
      <c r="JL1375" s="2"/>
      <c r="JM1375" s="2"/>
      <c r="JN1375" s="2"/>
      <c r="JO1375" s="2"/>
      <c r="JP1375" s="2"/>
      <c r="JQ1375" s="2"/>
      <c r="JR1375" s="2"/>
      <c r="JS1375" s="2"/>
      <c r="JT1375" s="2"/>
      <c r="JU1375" s="2"/>
      <c r="JV1375" s="2"/>
      <c r="JW1375" s="2"/>
      <c r="JX1375" s="2"/>
      <c r="JY1375" s="2"/>
      <c r="JZ1375" s="2"/>
      <c r="KA1375" s="2"/>
      <c r="KB1375" s="2"/>
      <c r="KC1375" s="2"/>
      <c r="KD1375" s="2"/>
      <c r="KE1375" s="2"/>
      <c r="KF1375" s="2"/>
      <c r="KG1375" s="2"/>
      <c r="KH1375" s="2"/>
      <c r="KI1375" s="2"/>
      <c r="KJ1375" s="2"/>
      <c r="KK1375" s="2"/>
      <c r="KL1375" s="2"/>
      <c r="KM1375" s="2"/>
      <c r="KN1375" s="2"/>
      <c r="KO1375" s="2"/>
      <c r="KP1375" s="2"/>
      <c r="KQ1375" s="2"/>
      <c r="KR1375" s="2"/>
      <c r="KS1375" s="2"/>
      <c r="KT1375" s="2"/>
      <c r="KU1375" s="2"/>
      <c r="KV1375" s="2"/>
      <c r="KW1375" s="2"/>
      <c r="KX1375" s="2"/>
    </row>
    <row r="1376" spans="1:310" ht="14.45" customHeight="1">
      <c r="A1376" s="8" t="s">
        <v>2361</v>
      </c>
      <c r="B1376" s="5"/>
      <c r="C1376" s="5"/>
      <c r="D1376" s="6"/>
      <c r="E1376" s="7"/>
      <c r="F1376" s="125"/>
      <c r="G1376" s="123"/>
      <c r="H1376" s="123"/>
      <c r="I1376" s="123"/>
      <c r="J1376" s="123"/>
      <c r="K1376" s="123"/>
      <c r="L1376" s="123"/>
      <c r="M1376" s="123"/>
      <c r="N1376" s="123"/>
      <c r="O1376" s="123"/>
      <c r="P1376" s="123"/>
      <c r="Q1376" s="123"/>
      <c r="R1376" s="123"/>
      <c r="S1376" s="123"/>
      <c r="T1376" s="123"/>
      <c r="U1376" s="123"/>
      <c r="V1376" s="123"/>
      <c r="W1376" s="123"/>
      <c r="X1376" s="123"/>
      <c r="Y1376" s="123"/>
      <c r="Z1376" s="123"/>
      <c r="AA1376" s="123"/>
      <c r="AB1376" s="123"/>
      <c r="AC1376" s="123"/>
      <c r="AD1376" s="123"/>
      <c r="AE1376" s="123"/>
      <c r="AF1376" s="123"/>
      <c r="AG1376" s="123"/>
      <c r="AH1376" s="123"/>
      <c r="AI1376" s="123"/>
      <c r="AJ1376" s="123"/>
      <c r="AK1376" s="123"/>
      <c r="AL1376" s="123"/>
      <c r="AM1376" s="123"/>
      <c r="AN1376" s="123"/>
      <c r="AO1376" s="123"/>
      <c r="AP1376" s="123"/>
      <c r="AQ1376" s="123"/>
      <c r="AR1376" s="123"/>
      <c r="AS1376" s="123"/>
      <c r="AT1376" s="123"/>
      <c r="AU1376" s="123"/>
      <c r="AV1376" s="123"/>
      <c r="AW1376" s="123"/>
      <c r="AX1376" s="123"/>
      <c r="AY1376" s="123"/>
      <c r="AZ1376" s="123"/>
      <c r="BA1376" s="123"/>
      <c r="BB1376" s="123"/>
      <c r="BC1376" s="123"/>
      <c r="BD1376" s="123"/>
      <c r="BE1376" s="123"/>
      <c r="BF1376" s="123"/>
      <c r="BG1376" s="123"/>
      <c r="BH1376" s="123"/>
      <c r="BI1376" s="123"/>
      <c r="BJ1376" s="123"/>
      <c r="BK1376" s="123"/>
      <c r="BL1376" s="123"/>
      <c r="BM1376" s="123"/>
      <c r="BN1376" s="123"/>
      <c r="BO1376" s="123"/>
      <c r="BP1376" s="123"/>
      <c r="BQ1376" s="123"/>
      <c r="BR1376" s="123"/>
      <c r="BS1376" s="123"/>
      <c r="BT1376" s="123"/>
      <c r="BU1376" s="123"/>
      <c r="BV1376" s="123"/>
      <c r="BW1376" s="123"/>
      <c r="BX1376" s="123"/>
      <c r="BY1376" s="123"/>
      <c r="BZ1376" s="123"/>
      <c r="CA1376" s="123"/>
      <c r="CB1376" s="123"/>
      <c r="CC1376" s="123"/>
      <c r="CD1376" s="123"/>
      <c r="CE1376" s="123"/>
      <c r="CF1376" s="123"/>
      <c r="CG1376" s="123"/>
      <c r="CH1376" s="123"/>
      <c r="CI1376" s="123"/>
      <c r="CJ1376" s="123"/>
      <c r="CK1376" s="123"/>
      <c r="CL1376" s="123"/>
      <c r="CM1376" s="123"/>
      <c r="CN1376" s="123"/>
      <c r="CO1376" s="123"/>
      <c r="CP1376" s="123"/>
      <c r="CQ1376" s="123"/>
      <c r="CR1376" s="123"/>
      <c r="CS1376" s="123"/>
      <c r="CT1376" s="123"/>
      <c r="CU1376" s="123"/>
      <c r="CV1376" s="123"/>
      <c r="CW1376" s="123"/>
      <c r="CX1376" s="123"/>
      <c r="CY1376" s="123"/>
      <c r="CZ1376" s="123"/>
      <c r="DA1376" s="123"/>
      <c r="DB1376" s="123"/>
      <c r="DC1376" s="123"/>
      <c r="DD1376" s="123"/>
      <c r="DE1376" s="123"/>
      <c r="DF1376" s="123"/>
      <c r="DG1376" s="123"/>
      <c r="DH1376" s="123"/>
      <c r="DI1376" s="123"/>
      <c r="DJ1376" s="123"/>
      <c r="DK1376" s="123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  <c r="IW1376" s="2"/>
      <c r="IX1376" s="2"/>
      <c r="IY1376" s="2"/>
      <c r="IZ1376" s="2"/>
      <c r="JA1376" s="2"/>
      <c r="JB1376" s="2"/>
      <c r="JC1376" s="2"/>
      <c r="JD1376" s="2"/>
      <c r="JE1376" s="2"/>
      <c r="JF1376" s="2"/>
      <c r="JG1376" s="2"/>
      <c r="JH1376" s="2"/>
      <c r="JI1376" s="2"/>
      <c r="JJ1376" s="2"/>
      <c r="JK1376" s="2"/>
      <c r="JL1376" s="2"/>
      <c r="JM1376" s="2"/>
      <c r="JN1376" s="2"/>
      <c r="JO1376" s="2"/>
      <c r="JP1376" s="2"/>
      <c r="JQ1376" s="2"/>
      <c r="JR1376" s="2"/>
      <c r="JS1376" s="2"/>
      <c r="JT1376" s="2"/>
      <c r="JU1376" s="2"/>
      <c r="JV1376" s="2"/>
      <c r="JW1376" s="2"/>
      <c r="JX1376" s="2"/>
      <c r="JY1376" s="2"/>
      <c r="JZ1376" s="2"/>
      <c r="KA1376" s="2"/>
      <c r="KB1376" s="2"/>
      <c r="KC1376" s="2"/>
      <c r="KD1376" s="2"/>
      <c r="KE1376" s="2"/>
      <c r="KF1376" s="2"/>
      <c r="KG1376" s="2"/>
      <c r="KH1376" s="2"/>
      <c r="KI1376" s="2"/>
      <c r="KJ1376" s="2"/>
      <c r="KK1376" s="2"/>
      <c r="KL1376" s="2"/>
      <c r="KM1376" s="2"/>
      <c r="KN1376" s="2"/>
      <c r="KO1376" s="2"/>
      <c r="KP1376" s="2"/>
      <c r="KQ1376" s="2"/>
      <c r="KR1376" s="2"/>
      <c r="KS1376" s="2"/>
      <c r="KT1376" s="2"/>
      <c r="KU1376" s="2"/>
      <c r="KV1376" s="2"/>
      <c r="KW1376" s="2"/>
      <c r="KX1376" s="2"/>
    </row>
    <row r="1377" spans="1:310" ht="14.45" customHeight="1">
      <c r="A1377" s="9" t="s">
        <v>2362</v>
      </c>
      <c r="B1377" s="10"/>
      <c r="C1377" s="10"/>
      <c r="D1377" s="11"/>
      <c r="E1377" s="12"/>
      <c r="F1377" s="125"/>
      <c r="G1377" s="123"/>
      <c r="H1377" s="123"/>
      <c r="I1377" s="123"/>
      <c r="J1377" s="123"/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  <c r="V1377" s="123"/>
      <c r="W1377" s="123"/>
      <c r="X1377" s="123"/>
      <c r="Y1377" s="123"/>
      <c r="Z1377" s="123"/>
      <c r="AA1377" s="123"/>
      <c r="AB1377" s="123"/>
      <c r="AC1377" s="123"/>
      <c r="AD1377" s="123"/>
      <c r="AE1377" s="123"/>
      <c r="AF1377" s="123"/>
      <c r="AG1377" s="123"/>
      <c r="AH1377" s="123"/>
      <c r="AI1377" s="123"/>
      <c r="AJ1377" s="123"/>
      <c r="AK1377" s="123"/>
      <c r="AL1377" s="123"/>
      <c r="AM1377" s="123"/>
      <c r="AN1377" s="123"/>
      <c r="AO1377" s="123"/>
      <c r="AP1377" s="123"/>
      <c r="AQ1377" s="123"/>
      <c r="AR1377" s="123"/>
      <c r="AS1377" s="123"/>
      <c r="AT1377" s="123"/>
      <c r="AU1377" s="123"/>
      <c r="AV1377" s="123"/>
      <c r="AW1377" s="123"/>
      <c r="AX1377" s="123"/>
      <c r="AY1377" s="123"/>
      <c r="AZ1377" s="123"/>
      <c r="BA1377" s="123"/>
      <c r="BB1377" s="123"/>
      <c r="BC1377" s="123"/>
      <c r="BD1377" s="123"/>
      <c r="BE1377" s="123"/>
      <c r="BF1377" s="123"/>
      <c r="BG1377" s="123"/>
      <c r="BH1377" s="123"/>
      <c r="BI1377" s="123"/>
      <c r="BJ1377" s="123"/>
      <c r="BK1377" s="123"/>
      <c r="BL1377" s="123"/>
      <c r="BM1377" s="123"/>
      <c r="BN1377" s="123"/>
      <c r="BO1377" s="123"/>
      <c r="BP1377" s="123"/>
      <c r="BQ1377" s="123"/>
      <c r="BR1377" s="123"/>
      <c r="BS1377" s="123"/>
      <c r="BT1377" s="123"/>
      <c r="BU1377" s="123"/>
      <c r="BV1377" s="123"/>
      <c r="BW1377" s="123"/>
      <c r="BX1377" s="123"/>
      <c r="BY1377" s="123"/>
      <c r="BZ1377" s="123"/>
      <c r="CA1377" s="123"/>
      <c r="CB1377" s="123"/>
      <c r="CC1377" s="123"/>
      <c r="CD1377" s="123"/>
      <c r="CE1377" s="123"/>
      <c r="CF1377" s="123"/>
      <c r="CG1377" s="123"/>
      <c r="CH1377" s="123"/>
      <c r="CI1377" s="123"/>
      <c r="CJ1377" s="123"/>
      <c r="CK1377" s="123"/>
      <c r="CL1377" s="123"/>
      <c r="CM1377" s="123"/>
      <c r="CN1377" s="123"/>
      <c r="CO1377" s="123"/>
      <c r="CP1377" s="123"/>
      <c r="CQ1377" s="123"/>
      <c r="CR1377" s="123"/>
      <c r="CS1377" s="123"/>
      <c r="CT1377" s="123"/>
      <c r="CU1377" s="123"/>
      <c r="CV1377" s="123"/>
      <c r="CW1377" s="123"/>
      <c r="CX1377" s="123"/>
      <c r="CY1377" s="123"/>
      <c r="CZ1377" s="123"/>
      <c r="DA1377" s="123"/>
      <c r="DB1377" s="123"/>
      <c r="DC1377" s="123"/>
      <c r="DD1377" s="123"/>
      <c r="DE1377" s="123"/>
      <c r="DF1377" s="123"/>
      <c r="DG1377" s="123"/>
      <c r="DH1377" s="123"/>
      <c r="DI1377" s="123"/>
      <c r="DJ1377" s="123"/>
      <c r="DK1377" s="123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  <c r="IW1377" s="2"/>
      <c r="IX1377" s="2"/>
      <c r="IY1377" s="2"/>
      <c r="IZ1377" s="2"/>
      <c r="JA1377" s="2"/>
      <c r="JB1377" s="2"/>
      <c r="JC1377" s="2"/>
      <c r="JD1377" s="2"/>
      <c r="JE1377" s="2"/>
      <c r="JF1377" s="2"/>
      <c r="JG1377" s="2"/>
      <c r="JH1377" s="2"/>
      <c r="JI1377" s="2"/>
      <c r="JJ1377" s="2"/>
      <c r="JK1377" s="2"/>
      <c r="JL1377" s="2"/>
      <c r="JM1377" s="2"/>
      <c r="JN1377" s="2"/>
      <c r="JO1377" s="2"/>
      <c r="JP1377" s="2"/>
      <c r="JQ1377" s="2"/>
      <c r="JR1377" s="2"/>
      <c r="JS1377" s="2"/>
      <c r="JT1377" s="2"/>
      <c r="JU1377" s="2"/>
      <c r="JV1377" s="2"/>
      <c r="JW1377" s="2"/>
      <c r="JX1377" s="2"/>
      <c r="JY1377" s="2"/>
      <c r="JZ1377" s="2"/>
      <c r="KA1377" s="2"/>
      <c r="KB1377" s="2"/>
      <c r="KC1377" s="2"/>
      <c r="KD1377" s="2"/>
      <c r="KE1377" s="2"/>
      <c r="KF1377" s="2"/>
      <c r="KG1377" s="2"/>
      <c r="KH1377" s="2"/>
      <c r="KI1377" s="2"/>
      <c r="KJ1377" s="2"/>
      <c r="KK1377" s="2"/>
      <c r="KL1377" s="2"/>
      <c r="KM1377" s="2"/>
      <c r="KN1377" s="2"/>
      <c r="KO1377" s="2"/>
      <c r="KP1377" s="2"/>
      <c r="KQ1377" s="2"/>
      <c r="KR1377" s="2"/>
      <c r="KS1377" s="2"/>
      <c r="KT1377" s="2"/>
      <c r="KU1377" s="2"/>
      <c r="KV1377" s="2"/>
      <c r="KW1377" s="2"/>
      <c r="KX1377" s="2"/>
    </row>
    <row r="1378" spans="1:310" s="1" customFormat="1" ht="14.45" customHeight="1">
      <c r="A1378" s="121"/>
      <c r="B1378" s="121"/>
      <c r="C1378" s="121"/>
      <c r="D1378" s="121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21"/>
      <c r="AV1378" s="121"/>
      <c r="AW1378" s="121"/>
      <c r="AX1378" s="121"/>
      <c r="AY1378" s="121"/>
      <c r="AZ1378" s="121"/>
      <c r="BA1378" s="121"/>
      <c r="BB1378" s="121"/>
      <c r="BC1378" s="121"/>
      <c r="BD1378" s="121"/>
      <c r="BE1378" s="121"/>
      <c r="BF1378" s="121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21"/>
      <c r="BS1378" s="121"/>
      <c r="BT1378" s="121"/>
      <c r="BU1378" s="121"/>
      <c r="BV1378" s="121"/>
      <c r="BW1378" s="121"/>
      <c r="BX1378" s="121"/>
      <c r="BY1378" s="121"/>
      <c r="BZ1378" s="121"/>
      <c r="CA1378" s="121"/>
      <c r="CB1378" s="121"/>
      <c r="CC1378" s="121"/>
      <c r="CD1378" s="121"/>
      <c r="CE1378" s="121"/>
      <c r="CF1378" s="121"/>
      <c r="CG1378" s="121"/>
      <c r="CH1378" s="121"/>
      <c r="CI1378" s="121"/>
      <c r="CJ1378" s="121"/>
      <c r="CK1378" s="121"/>
      <c r="CL1378" s="121"/>
      <c r="CM1378" s="121"/>
      <c r="CN1378" s="121"/>
      <c r="CO1378" s="121"/>
      <c r="CP1378" s="121"/>
      <c r="CQ1378" s="121"/>
      <c r="CR1378" s="121"/>
      <c r="CS1378" s="121"/>
      <c r="CT1378" s="121"/>
      <c r="CU1378" s="121"/>
      <c r="CV1378" s="121"/>
      <c r="CW1378" s="121"/>
      <c r="CX1378" s="121"/>
      <c r="CY1378" s="121"/>
      <c r="CZ1378" s="121"/>
      <c r="DA1378" s="121"/>
      <c r="DB1378" s="121"/>
      <c r="DC1378" s="121"/>
      <c r="DD1378" s="121"/>
      <c r="DE1378" s="121"/>
      <c r="DF1378" s="121"/>
      <c r="DG1378" s="121"/>
      <c r="DH1378" s="121"/>
      <c r="DI1378" s="121"/>
      <c r="DJ1378" s="121"/>
      <c r="DK1378" s="121"/>
      <c r="DL1378" s="121"/>
      <c r="DM1378" s="121"/>
      <c r="DN1378" s="121"/>
      <c r="DO1378" s="121"/>
      <c r="DP1378" s="121"/>
      <c r="DQ1378" s="121"/>
      <c r="DR1378" s="121"/>
      <c r="DS1378" s="121"/>
      <c r="DT1378" s="121"/>
      <c r="DU1378" s="121"/>
      <c r="DV1378" s="121"/>
      <c r="DW1378" s="121"/>
      <c r="DX1378" s="121"/>
      <c r="DY1378" s="121"/>
      <c r="DZ1378" s="121"/>
      <c r="EA1378" s="121"/>
      <c r="EB1378" s="121"/>
      <c r="EC1378" s="121"/>
      <c r="ED1378" s="121"/>
      <c r="EE1378" s="121"/>
      <c r="EF1378" s="121"/>
      <c r="EG1378" s="121"/>
      <c r="EH1378" s="121"/>
      <c r="EI1378" s="121"/>
      <c r="EJ1378" s="121"/>
      <c r="EK1378" s="121"/>
      <c r="EL1378" s="121"/>
      <c r="EM1378" s="121"/>
      <c r="EN1378" s="121"/>
      <c r="EO1378" s="121"/>
      <c r="EP1378" s="121"/>
      <c r="EQ1378" s="121"/>
      <c r="ER1378" s="121"/>
      <c r="ES1378" s="121"/>
      <c r="ET1378" s="121"/>
      <c r="EU1378" s="121"/>
      <c r="EV1378" s="121"/>
      <c r="EW1378" s="121"/>
      <c r="EX1378" s="121"/>
      <c r="EY1378" s="121"/>
      <c r="EZ1378" s="121"/>
      <c r="FA1378" s="121"/>
      <c r="FB1378" s="121"/>
      <c r="FC1378" s="121"/>
      <c r="FD1378" s="121"/>
      <c r="FE1378" s="121"/>
      <c r="FF1378" s="121"/>
      <c r="FG1378" s="121"/>
      <c r="FH1378" s="121"/>
      <c r="FI1378" s="121"/>
      <c r="FJ1378" s="121"/>
      <c r="FK1378" s="121"/>
      <c r="FL1378" s="121"/>
      <c r="FM1378" s="121"/>
      <c r="FN1378" s="121"/>
      <c r="FO1378" s="121"/>
      <c r="FP1378" s="121"/>
      <c r="FQ1378" s="121"/>
      <c r="FR1378" s="121"/>
      <c r="FS1378" s="121"/>
      <c r="FT1378" s="121"/>
      <c r="FU1378" s="121"/>
      <c r="FV1378" s="121"/>
      <c r="FW1378" s="121"/>
      <c r="FX1378" s="121"/>
      <c r="FY1378" s="121"/>
      <c r="FZ1378" s="121"/>
      <c r="GA1378" s="121"/>
      <c r="GB1378" s="121"/>
      <c r="GC1378" s="121"/>
      <c r="GD1378" s="121"/>
      <c r="GE1378" s="121"/>
      <c r="GF1378" s="121"/>
      <c r="GG1378" s="121"/>
      <c r="GH1378" s="121"/>
      <c r="GI1378" s="121"/>
      <c r="GJ1378" s="121"/>
      <c r="GK1378" s="121"/>
      <c r="GL1378" s="121"/>
      <c r="GM1378" s="121"/>
      <c r="GN1378" s="121"/>
      <c r="GO1378" s="121"/>
      <c r="GP1378" s="121"/>
      <c r="GQ1378" s="121"/>
      <c r="GR1378" s="121"/>
      <c r="GS1378" s="121"/>
      <c r="GT1378" s="121"/>
      <c r="GU1378" s="121"/>
      <c r="GV1378" s="121"/>
      <c r="GW1378" s="121"/>
      <c r="GX1378" s="121"/>
      <c r="GY1378" s="121"/>
      <c r="GZ1378" s="121"/>
      <c r="HA1378" s="121"/>
      <c r="HB1378" s="121"/>
      <c r="HC1378" s="121"/>
      <c r="HD1378" s="121"/>
      <c r="HE1378" s="121"/>
      <c r="HF1378" s="121"/>
      <c r="HG1378" s="121"/>
      <c r="HH1378" s="121"/>
      <c r="HI1378" s="121"/>
      <c r="HJ1378" s="121"/>
      <c r="HK1378" s="121"/>
      <c r="HL1378" s="121"/>
      <c r="HM1378" s="121"/>
      <c r="HN1378" s="121"/>
      <c r="HO1378" s="121"/>
      <c r="HP1378" s="121"/>
      <c r="HQ1378" s="121"/>
      <c r="HR1378" s="121"/>
      <c r="HS1378" s="121"/>
      <c r="HT1378" s="121"/>
      <c r="HU1378" s="121"/>
      <c r="HV1378" s="121"/>
      <c r="HW1378" s="121"/>
      <c r="HX1378" s="121"/>
      <c r="HY1378" s="121"/>
      <c r="HZ1378" s="121"/>
      <c r="IA1378" s="121"/>
      <c r="IB1378" s="121"/>
      <c r="IC1378" s="121"/>
      <c r="ID1378" s="121"/>
      <c r="IE1378" s="121"/>
      <c r="IF1378" s="121"/>
      <c r="IG1378" s="121"/>
      <c r="IH1378" s="121"/>
      <c r="II1378" s="121"/>
      <c r="IJ1378" s="121"/>
      <c r="IK1378" s="121"/>
      <c r="IL1378" s="121"/>
      <c r="IM1378" s="121"/>
      <c r="IN1378" s="121"/>
      <c r="IO1378" s="121"/>
      <c r="IP1378" s="121"/>
      <c r="IQ1378" s="121"/>
      <c r="IR1378" s="121"/>
      <c r="IS1378" s="121"/>
      <c r="IT1378" s="121"/>
      <c r="IU1378" s="121"/>
      <c r="IV1378" s="121"/>
      <c r="IW1378" s="121"/>
      <c r="IX1378" s="121"/>
      <c r="IY1378" s="121"/>
      <c r="IZ1378" s="121"/>
      <c r="JA1378" s="121"/>
      <c r="JB1378" s="121"/>
      <c r="JC1378" s="121"/>
      <c r="JD1378" s="121"/>
      <c r="JE1378" s="121"/>
      <c r="JF1378" s="121"/>
      <c r="JG1378" s="121"/>
      <c r="JH1378" s="121"/>
      <c r="JI1378" s="121"/>
      <c r="JJ1378" s="121"/>
      <c r="JK1378" s="121"/>
      <c r="JL1378" s="121"/>
      <c r="JM1378" s="121"/>
      <c r="JN1378" s="121"/>
      <c r="JO1378" s="121"/>
      <c r="JP1378" s="121"/>
      <c r="JQ1378" s="121"/>
      <c r="JR1378" s="121"/>
      <c r="JS1378" s="121"/>
      <c r="JT1378" s="121"/>
      <c r="JU1378" s="121"/>
      <c r="JV1378" s="121"/>
      <c r="JW1378" s="121"/>
      <c r="JX1378" s="121"/>
      <c r="JY1378" s="121"/>
      <c r="JZ1378" s="121"/>
      <c r="KA1378" s="121"/>
      <c r="KB1378" s="121"/>
      <c r="KC1378" s="121"/>
      <c r="KD1378" s="121"/>
      <c r="KE1378" s="121"/>
      <c r="KF1378" s="121"/>
      <c r="KG1378" s="121"/>
      <c r="KH1378" s="121"/>
      <c r="KI1378" s="121"/>
      <c r="KJ1378" s="121"/>
      <c r="KK1378" s="121"/>
      <c r="KL1378" s="121"/>
      <c r="KM1378" s="121"/>
      <c r="KN1378" s="121"/>
      <c r="KO1378" s="121"/>
      <c r="KP1378" s="121"/>
      <c r="KQ1378" s="121"/>
      <c r="KR1378" s="121"/>
      <c r="KS1378" s="121"/>
      <c r="KT1378" s="121"/>
      <c r="KU1378" s="121"/>
      <c r="KV1378" s="121"/>
      <c r="KW1378" s="121"/>
      <c r="KX1378" s="121"/>
    </row>
    <row r="1379" spans="1:310" s="1" customFormat="1" ht="14.45" customHeight="1">
      <c r="A1379" s="121"/>
      <c r="B1379" s="121"/>
      <c r="C1379" s="121"/>
      <c r="D1379" s="121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21"/>
      <c r="AV1379" s="121"/>
      <c r="AW1379" s="121"/>
      <c r="AX1379" s="121"/>
      <c r="AY1379" s="121"/>
      <c r="AZ1379" s="121"/>
      <c r="BA1379" s="121"/>
      <c r="BB1379" s="121"/>
      <c r="BC1379" s="121"/>
      <c r="BD1379" s="121"/>
      <c r="BE1379" s="121"/>
      <c r="BF1379" s="121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21"/>
      <c r="BS1379" s="121"/>
      <c r="BT1379" s="121"/>
      <c r="BU1379" s="121"/>
      <c r="BV1379" s="121"/>
      <c r="BW1379" s="121"/>
      <c r="BX1379" s="121"/>
      <c r="BY1379" s="121"/>
      <c r="BZ1379" s="121"/>
      <c r="CA1379" s="121"/>
      <c r="CB1379" s="121"/>
      <c r="CC1379" s="121"/>
      <c r="CD1379" s="121"/>
      <c r="CE1379" s="121"/>
      <c r="CF1379" s="121"/>
      <c r="CG1379" s="121"/>
      <c r="CH1379" s="121"/>
      <c r="CI1379" s="121"/>
      <c r="CJ1379" s="121"/>
      <c r="CK1379" s="121"/>
      <c r="CL1379" s="121"/>
      <c r="CM1379" s="121"/>
      <c r="CN1379" s="121"/>
      <c r="CO1379" s="121"/>
      <c r="CP1379" s="121"/>
      <c r="CQ1379" s="121"/>
      <c r="CR1379" s="121"/>
      <c r="CS1379" s="121"/>
      <c r="CT1379" s="121"/>
      <c r="CU1379" s="121"/>
      <c r="CV1379" s="121"/>
      <c r="CW1379" s="121"/>
      <c r="CX1379" s="121"/>
      <c r="CY1379" s="121"/>
      <c r="CZ1379" s="121"/>
      <c r="DA1379" s="121"/>
      <c r="DB1379" s="121"/>
      <c r="DC1379" s="121"/>
      <c r="DD1379" s="121"/>
      <c r="DE1379" s="121"/>
      <c r="DF1379" s="121"/>
      <c r="DG1379" s="121"/>
      <c r="DH1379" s="121"/>
      <c r="DI1379" s="121"/>
      <c r="DJ1379" s="121"/>
      <c r="DK1379" s="121"/>
      <c r="DL1379" s="121"/>
      <c r="DM1379" s="121"/>
      <c r="DN1379" s="121"/>
      <c r="DO1379" s="121"/>
      <c r="DP1379" s="121"/>
      <c r="DQ1379" s="121"/>
      <c r="DR1379" s="121"/>
      <c r="DS1379" s="121"/>
      <c r="DT1379" s="121"/>
      <c r="DU1379" s="121"/>
      <c r="DV1379" s="121"/>
      <c r="DW1379" s="121"/>
      <c r="DX1379" s="121"/>
      <c r="DY1379" s="121"/>
      <c r="DZ1379" s="121"/>
      <c r="EA1379" s="121"/>
      <c r="EB1379" s="121"/>
      <c r="EC1379" s="121"/>
      <c r="ED1379" s="121"/>
      <c r="EE1379" s="121"/>
      <c r="EF1379" s="121"/>
      <c r="EG1379" s="121"/>
      <c r="EH1379" s="121"/>
      <c r="EI1379" s="121"/>
      <c r="EJ1379" s="121"/>
      <c r="EK1379" s="121"/>
      <c r="EL1379" s="121"/>
      <c r="EM1379" s="121"/>
      <c r="EN1379" s="121"/>
      <c r="EO1379" s="121"/>
      <c r="EP1379" s="121"/>
      <c r="EQ1379" s="121"/>
      <c r="ER1379" s="121"/>
      <c r="ES1379" s="121"/>
      <c r="ET1379" s="121"/>
      <c r="EU1379" s="121"/>
      <c r="EV1379" s="121"/>
      <c r="EW1379" s="121"/>
      <c r="EX1379" s="121"/>
      <c r="EY1379" s="121"/>
      <c r="EZ1379" s="121"/>
      <c r="FA1379" s="121"/>
      <c r="FB1379" s="121"/>
      <c r="FC1379" s="121"/>
      <c r="FD1379" s="121"/>
      <c r="FE1379" s="121"/>
      <c r="FF1379" s="121"/>
      <c r="FG1379" s="121"/>
      <c r="FH1379" s="121"/>
      <c r="FI1379" s="121"/>
      <c r="FJ1379" s="121"/>
      <c r="FK1379" s="121"/>
      <c r="FL1379" s="121"/>
      <c r="FM1379" s="121"/>
      <c r="FN1379" s="121"/>
      <c r="FO1379" s="121"/>
      <c r="FP1379" s="121"/>
      <c r="FQ1379" s="121"/>
      <c r="FR1379" s="121"/>
      <c r="FS1379" s="121"/>
      <c r="FT1379" s="121"/>
      <c r="FU1379" s="121"/>
      <c r="FV1379" s="121"/>
      <c r="FW1379" s="121"/>
      <c r="FX1379" s="121"/>
      <c r="FY1379" s="121"/>
      <c r="FZ1379" s="121"/>
      <c r="GA1379" s="121"/>
      <c r="GB1379" s="121"/>
      <c r="GC1379" s="121"/>
      <c r="GD1379" s="121"/>
      <c r="GE1379" s="121"/>
      <c r="GF1379" s="121"/>
      <c r="GG1379" s="121"/>
      <c r="GH1379" s="121"/>
      <c r="GI1379" s="121"/>
      <c r="GJ1379" s="121"/>
      <c r="GK1379" s="121"/>
      <c r="GL1379" s="121"/>
      <c r="GM1379" s="121"/>
      <c r="GN1379" s="121"/>
      <c r="GO1379" s="121"/>
      <c r="GP1379" s="121"/>
      <c r="GQ1379" s="121"/>
      <c r="GR1379" s="121"/>
      <c r="GS1379" s="121"/>
      <c r="GT1379" s="121"/>
      <c r="GU1379" s="121"/>
      <c r="GV1379" s="121"/>
      <c r="GW1379" s="121"/>
      <c r="GX1379" s="121"/>
      <c r="GY1379" s="121"/>
      <c r="GZ1379" s="121"/>
      <c r="HA1379" s="121"/>
      <c r="HB1379" s="121"/>
      <c r="HC1379" s="121"/>
      <c r="HD1379" s="121"/>
      <c r="HE1379" s="121"/>
      <c r="HF1379" s="121"/>
      <c r="HG1379" s="121"/>
      <c r="HH1379" s="121"/>
      <c r="HI1379" s="121"/>
      <c r="HJ1379" s="121"/>
      <c r="HK1379" s="121"/>
      <c r="HL1379" s="121"/>
      <c r="HM1379" s="121"/>
      <c r="HN1379" s="121"/>
      <c r="HO1379" s="121"/>
      <c r="HP1379" s="121"/>
      <c r="HQ1379" s="121"/>
      <c r="HR1379" s="121"/>
      <c r="HS1379" s="121"/>
      <c r="HT1379" s="121"/>
      <c r="HU1379" s="121"/>
      <c r="HV1379" s="121"/>
      <c r="HW1379" s="121"/>
      <c r="HX1379" s="121"/>
      <c r="HY1379" s="121"/>
      <c r="HZ1379" s="121"/>
      <c r="IA1379" s="121"/>
      <c r="IB1379" s="121"/>
      <c r="IC1379" s="121"/>
      <c r="ID1379" s="121"/>
      <c r="IE1379" s="121"/>
      <c r="IF1379" s="121"/>
      <c r="IG1379" s="121"/>
      <c r="IH1379" s="121"/>
      <c r="II1379" s="121"/>
      <c r="IJ1379" s="121"/>
      <c r="IK1379" s="121"/>
      <c r="IL1379" s="121"/>
      <c r="IM1379" s="121"/>
      <c r="IN1379" s="121"/>
      <c r="IO1379" s="121"/>
      <c r="IP1379" s="121"/>
      <c r="IQ1379" s="121"/>
      <c r="IR1379" s="121"/>
      <c r="IS1379" s="121"/>
      <c r="IT1379" s="121"/>
      <c r="IU1379" s="121"/>
      <c r="IV1379" s="121"/>
      <c r="IW1379" s="121"/>
      <c r="IX1379" s="121"/>
      <c r="IY1379" s="121"/>
      <c r="IZ1379" s="121"/>
      <c r="JA1379" s="121"/>
      <c r="JB1379" s="121"/>
      <c r="JC1379" s="121"/>
      <c r="JD1379" s="121"/>
      <c r="JE1379" s="121"/>
      <c r="JF1379" s="121"/>
      <c r="JG1379" s="121"/>
      <c r="JH1379" s="121"/>
      <c r="JI1379" s="121"/>
      <c r="JJ1379" s="121"/>
      <c r="JK1379" s="121"/>
      <c r="JL1379" s="121"/>
      <c r="JM1379" s="121"/>
      <c r="JN1379" s="121"/>
      <c r="JO1379" s="121"/>
      <c r="JP1379" s="121"/>
      <c r="JQ1379" s="121"/>
      <c r="JR1379" s="121"/>
      <c r="JS1379" s="121"/>
      <c r="JT1379" s="121"/>
      <c r="JU1379" s="121"/>
      <c r="JV1379" s="121"/>
      <c r="JW1379" s="121"/>
      <c r="JX1379" s="121"/>
      <c r="JY1379" s="121"/>
      <c r="JZ1379" s="121"/>
      <c r="KA1379" s="121"/>
      <c r="KB1379" s="121"/>
      <c r="KC1379" s="121"/>
      <c r="KD1379" s="121"/>
      <c r="KE1379" s="121"/>
      <c r="KF1379" s="121"/>
      <c r="KG1379" s="121"/>
      <c r="KH1379" s="121"/>
      <c r="KI1379" s="121"/>
      <c r="KJ1379" s="121"/>
      <c r="KK1379" s="121"/>
      <c r="KL1379" s="121"/>
      <c r="KM1379" s="121"/>
      <c r="KN1379" s="121"/>
      <c r="KO1379" s="121"/>
      <c r="KP1379" s="121"/>
      <c r="KQ1379" s="121"/>
      <c r="KR1379" s="121"/>
      <c r="KS1379" s="121"/>
      <c r="KT1379" s="121"/>
      <c r="KU1379" s="121"/>
      <c r="KV1379" s="121"/>
      <c r="KW1379" s="121"/>
      <c r="KX1379" s="121"/>
    </row>
    <row r="1380" spans="1:310" s="1" customFormat="1" ht="14.45" customHeight="1">
      <c r="A1380" s="121"/>
      <c r="B1380" s="121"/>
      <c r="C1380" s="121"/>
      <c r="D1380" s="121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21"/>
      <c r="AV1380" s="121"/>
      <c r="AW1380" s="121"/>
      <c r="AX1380" s="121"/>
      <c r="AY1380" s="121"/>
      <c r="AZ1380" s="121"/>
      <c r="BA1380" s="121"/>
      <c r="BB1380" s="121"/>
      <c r="BC1380" s="121"/>
      <c r="BD1380" s="121"/>
      <c r="BE1380" s="121"/>
      <c r="BF1380" s="121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21"/>
      <c r="BS1380" s="121"/>
      <c r="BT1380" s="121"/>
      <c r="BU1380" s="121"/>
      <c r="BV1380" s="121"/>
      <c r="BW1380" s="121"/>
      <c r="BX1380" s="121"/>
      <c r="BY1380" s="121"/>
      <c r="BZ1380" s="121"/>
      <c r="CA1380" s="121"/>
      <c r="CB1380" s="121"/>
      <c r="CC1380" s="121"/>
      <c r="CD1380" s="121"/>
      <c r="CE1380" s="121"/>
      <c r="CF1380" s="121"/>
      <c r="CG1380" s="121"/>
      <c r="CH1380" s="121"/>
      <c r="CI1380" s="121"/>
      <c r="CJ1380" s="121"/>
      <c r="CK1380" s="121"/>
      <c r="CL1380" s="121"/>
      <c r="CM1380" s="121"/>
      <c r="CN1380" s="121"/>
      <c r="CO1380" s="121"/>
      <c r="CP1380" s="121"/>
      <c r="CQ1380" s="121"/>
      <c r="CR1380" s="121"/>
      <c r="CS1380" s="121"/>
      <c r="CT1380" s="121"/>
      <c r="CU1380" s="121"/>
      <c r="CV1380" s="121"/>
      <c r="CW1380" s="121"/>
      <c r="CX1380" s="121"/>
      <c r="CY1380" s="121"/>
      <c r="CZ1380" s="121"/>
      <c r="DA1380" s="121"/>
      <c r="DB1380" s="121"/>
      <c r="DC1380" s="121"/>
      <c r="DD1380" s="121"/>
      <c r="DE1380" s="121"/>
      <c r="DF1380" s="121"/>
      <c r="DG1380" s="121"/>
      <c r="DH1380" s="121"/>
      <c r="DI1380" s="121"/>
      <c r="DJ1380" s="121"/>
      <c r="DK1380" s="121"/>
      <c r="DL1380" s="121"/>
      <c r="DM1380" s="121"/>
      <c r="DN1380" s="121"/>
      <c r="DO1380" s="121"/>
      <c r="DP1380" s="121"/>
      <c r="DQ1380" s="121"/>
      <c r="DR1380" s="121"/>
      <c r="DS1380" s="121"/>
      <c r="DT1380" s="121"/>
      <c r="DU1380" s="121"/>
      <c r="DV1380" s="121"/>
      <c r="DW1380" s="121"/>
      <c r="DX1380" s="121"/>
      <c r="DY1380" s="121"/>
      <c r="DZ1380" s="121"/>
      <c r="EA1380" s="121"/>
      <c r="EB1380" s="121"/>
      <c r="EC1380" s="121"/>
      <c r="ED1380" s="121"/>
      <c r="EE1380" s="121"/>
      <c r="EF1380" s="121"/>
      <c r="EG1380" s="121"/>
      <c r="EH1380" s="121"/>
      <c r="EI1380" s="121"/>
      <c r="EJ1380" s="121"/>
      <c r="EK1380" s="121"/>
      <c r="EL1380" s="121"/>
      <c r="EM1380" s="121"/>
      <c r="EN1380" s="121"/>
      <c r="EO1380" s="121"/>
      <c r="EP1380" s="121"/>
      <c r="EQ1380" s="121"/>
      <c r="ER1380" s="121"/>
      <c r="ES1380" s="121"/>
      <c r="ET1380" s="121"/>
      <c r="EU1380" s="121"/>
      <c r="EV1380" s="121"/>
      <c r="EW1380" s="121"/>
      <c r="EX1380" s="121"/>
      <c r="EY1380" s="121"/>
      <c r="EZ1380" s="121"/>
      <c r="FA1380" s="121"/>
      <c r="FB1380" s="121"/>
      <c r="FC1380" s="121"/>
      <c r="FD1380" s="121"/>
      <c r="FE1380" s="121"/>
      <c r="FF1380" s="121"/>
      <c r="FG1380" s="121"/>
      <c r="FH1380" s="121"/>
      <c r="FI1380" s="121"/>
      <c r="FJ1380" s="121"/>
      <c r="FK1380" s="121"/>
      <c r="FL1380" s="121"/>
      <c r="FM1380" s="121"/>
      <c r="FN1380" s="121"/>
      <c r="FO1380" s="121"/>
      <c r="FP1380" s="121"/>
      <c r="FQ1380" s="121"/>
      <c r="FR1380" s="121"/>
      <c r="FS1380" s="121"/>
      <c r="FT1380" s="121"/>
      <c r="FU1380" s="121"/>
      <c r="FV1380" s="121"/>
      <c r="FW1380" s="121"/>
      <c r="FX1380" s="121"/>
      <c r="FY1380" s="121"/>
      <c r="FZ1380" s="121"/>
      <c r="GA1380" s="121"/>
      <c r="GB1380" s="121"/>
      <c r="GC1380" s="121"/>
      <c r="GD1380" s="121"/>
      <c r="GE1380" s="121"/>
      <c r="GF1380" s="121"/>
      <c r="GG1380" s="121"/>
      <c r="GH1380" s="121"/>
      <c r="GI1380" s="121"/>
      <c r="GJ1380" s="121"/>
      <c r="GK1380" s="121"/>
      <c r="GL1380" s="121"/>
      <c r="GM1380" s="121"/>
      <c r="GN1380" s="121"/>
      <c r="GO1380" s="121"/>
      <c r="GP1380" s="121"/>
      <c r="GQ1380" s="121"/>
      <c r="GR1380" s="121"/>
      <c r="GS1380" s="121"/>
      <c r="GT1380" s="121"/>
      <c r="GU1380" s="121"/>
      <c r="GV1380" s="121"/>
      <c r="GW1380" s="121"/>
      <c r="GX1380" s="121"/>
      <c r="GY1380" s="121"/>
      <c r="GZ1380" s="121"/>
      <c r="HA1380" s="121"/>
      <c r="HB1380" s="121"/>
      <c r="HC1380" s="121"/>
      <c r="HD1380" s="121"/>
      <c r="HE1380" s="121"/>
      <c r="HF1380" s="121"/>
      <c r="HG1380" s="121"/>
      <c r="HH1380" s="121"/>
      <c r="HI1380" s="121"/>
      <c r="HJ1380" s="121"/>
      <c r="HK1380" s="121"/>
      <c r="HL1380" s="121"/>
      <c r="HM1380" s="121"/>
      <c r="HN1380" s="121"/>
      <c r="HO1380" s="121"/>
      <c r="HP1380" s="121"/>
      <c r="HQ1380" s="121"/>
      <c r="HR1380" s="121"/>
      <c r="HS1380" s="121"/>
      <c r="HT1380" s="121"/>
      <c r="HU1380" s="121"/>
      <c r="HV1380" s="121"/>
      <c r="HW1380" s="121"/>
      <c r="HX1380" s="121"/>
      <c r="HY1380" s="121"/>
      <c r="HZ1380" s="121"/>
      <c r="IA1380" s="121"/>
      <c r="IB1380" s="121"/>
      <c r="IC1380" s="121"/>
      <c r="ID1380" s="121"/>
      <c r="IE1380" s="121"/>
      <c r="IF1380" s="121"/>
      <c r="IG1380" s="121"/>
      <c r="IH1380" s="121"/>
      <c r="II1380" s="121"/>
      <c r="IJ1380" s="121"/>
      <c r="IK1380" s="121"/>
      <c r="IL1380" s="121"/>
      <c r="IM1380" s="121"/>
      <c r="IN1380" s="121"/>
      <c r="IO1380" s="121"/>
      <c r="IP1380" s="121"/>
      <c r="IQ1380" s="121"/>
      <c r="IR1380" s="121"/>
      <c r="IS1380" s="121"/>
      <c r="IT1380" s="121"/>
      <c r="IU1380" s="121"/>
      <c r="IV1380" s="121"/>
      <c r="IW1380" s="121"/>
      <c r="IX1380" s="121"/>
      <c r="IY1380" s="121"/>
      <c r="IZ1380" s="121"/>
      <c r="JA1380" s="121"/>
      <c r="JB1380" s="121"/>
      <c r="JC1380" s="121"/>
      <c r="JD1380" s="121"/>
      <c r="JE1380" s="121"/>
      <c r="JF1380" s="121"/>
      <c r="JG1380" s="121"/>
      <c r="JH1380" s="121"/>
      <c r="JI1380" s="121"/>
      <c r="JJ1380" s="121"/>
      <c r="JK1380" s="121"/>
      <c r="JL1380" s="121"/>
      <c r="JM1380" s="121"/>
      <c r="JN1380" s="121"/>
      <c r="JO1380" s="121"/>
      <c r="JP1380" s="121"/>
      <c r="JQ1380" s="121"/>
      <c r="JR1380" s="121"/>
      <c r="JS1380" s="121"/>
      <c r="JT1380" s="121"/>
      <c r="JU1380" s="121"/>
      <c r="JV1380" s="121"/>
      <c r="JW1380" s="121"/>
      <c r="JX1380" s="121"/>
      <c r="JY1380" s="121"/>
      <c r="JZ1380" s="121"/>
      <c r="KA1380" s="121"/>
      <c r="KB1380" s="121"/>
      <c r="KC1380" s="121"/>
      <c r="KD1380" s="121"/>
      <c r="KE1380" s="121"/>
      <c r="KF1380" s="121"/>
      <c r="KG1380" s="121"/>
      <c r="KH1380" s="121"/>
      <c r="KI1380" s="121"/>
      <c r="KJ1380" s="121"/>
      <c r="KK1380" s="121"/>
      <c r="KL1380" s="121"/>
      <c r="KM1380" s="121"/>
      <c r="KN1380" s="121"/>
      <c r="KO1380" s="121"/>
      <c r="KP1380" s="121"/>
      <c r="KQ1380" s="121"/>
      <c r="KR1380" s="121"/>
      <c r="KS1380" s="121"/>
      <c r="KT1380" s="121"/>
      <c r="KU1380" s="121"/>
      <c r="KV1380" s="121"/>
      <c r="KW1380" s="121"/>
      <c r="KX1380" s="121"/>
    </row>
    <row r="1381" spans="1:310" s="1" customFormat="1" ht="14.45" customHeight="1">
      <c r="A1381" s="121"/>
      <c r="B1381" s="121"/>
      <c r="C1381" s="121"/>
      <c r="D1381" s="121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121"/>
      <c r="BC1381" s="121"/>
      <c r="BD1381" s="121"/>
      <c r="BE1381" s="121"/>
      <c r="BF1381" s="121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21"/>
      <c r="BS1381" s="121"/>
      <c r="BT1381" s="121"/>
      <c r="BU1381" s="121"/>
      <c r="BV1381" s="121"/>
      <c r="BW1381" s="121"/>
      <c r="BX1381" s="121"/>
      <c r="BY1381" s="121"/>
      <c r="BZ1381" s="121"/>
      <c r="CA1381" s="121"/>
      <c r="CB1381" s="121"/>
      <c r="CC1381" s="121"/>
      <c r="CD1381" s="121"/>
      <c r="CE1381" s="121"/>
      <c r="CF1381" s="121"/>
      <c r="CG1381" s="121"/>
      <c r="CH1381" s="121"/>
      <c r="CI1381" s="121"/>
      <c r="CJ1381" s="121"/>
      <c r="CK1381" s="121"/>
      <c r="CL1381" s="121"/>
      <c r="CM1381" s="121"/>
      <c r="CN1381" s="121"/>
      <c r="CO1381" s="121"/>
      <c r="CP1381" s="121"/>
      <c r="CQ1381" s="121"/>
      <c r="CR1381" s="121"/>
      <c r="CS1381" s="121"/>
      <c r="CT1381" s="121"/>
      <c r="CU1381" s="121"/>
      <c r="CV1381" s="121"/>
      <c r="CW1381" s="121"/>
      <c r="CX1381" s="121"/>
      <c r="CY1381" s="121"/>
      <c r="CZ1381" s="121"/>
      <c r="DA1381" s="121"/>
      <c r="DB1381" s="121"/>
      <c r="DC1381" s="121"/>
      <c r="DD1381" s="121"/>
      <c r="DE1381" s="121"/>
      <c r="DF1381" s="121"/>
      <c r="DG1381" s="121"/>
      <c r="DH1381" s="121"/>
      <c r="DI1381" s="121"/>
      <c r="DJ1381" s="121"/>
      <c r="DK1381" s="121"/>
      <c r="DL1381" s="121"/>
      <c r="DM1381" s="121"/>
      <c r="DN1381" s="121"/>
      <c r="DO1381" s="121"/>
      <c r="DP1381" s="121"/>
      <c r="DQ1381" s="121"/>
      <c r="DR1381" s="121"/>
      <c r="DS1381" s="121"/>
      <c r="DT1381" s="121"/>
      <c r="DU1381" s="121"/>
      <c r="DV1381" s="121"/>
      <c r="DW1381" s="121"/>
      <c r="DX1381" s="121"/>
      <c r="DY1381" s="121"/>
      <c r="DZ1381" s="121"/>
      <c r="EA1381" s="121"/>
      <c r="EB1381" s="121"/>
      <c r="EC1381" s="121"/>
      <c r="ED1381" s="121"/>
      <c r="EE1381" s="121"/>
      <c r="EF1381" s="121"/>
      <c r="EG1381" s="121"/>
      <c r="EH1381" s="121"/>
      <c r="EI1381" s="121"/>
      <c r="EJ1381" s="121"/>
      <c r="EK1381" s="121"/>
      <c r="EL1381" s="121"/>
      <c r="EM1381" s="121"/>
      <c r="EN1381" s="121"/>
      <c r="EO1381" s="121"/>
      <c r="EP1381" s="121"/>
      <c r="EQ1381" s="121"/>
      <c r="ER1381" s="121"/>
      <c r="ES1381" s="121"/>
      <c r="ET1381" s="121"/>
      <c r="EU1381" s="121"/>
      <c r="EV1381" s="121"/>
      <c r="EW1381" s="121"/>
      <c r="EX1381" s="121"/>
      <c r="EY1381" s="121"/>
      <c r="EZ1381" s="121"/>
      <c r="FA1381" s="121"/>
      <c r="FB1381" s="121"/>
      <c r="FC1381" s="121"/>
      <c r="FD1381" s="121"/>
      <c r="FE1381" s="121"/>
      <c r="FF1381" s="121"/>
      <c r="FG1381" s="121"/>
      <c r="FH1381" s="121"/>
      <c r="FI1381" s="121"/>
      <c r="FJ1381" s="121"/>
      <c r="FK1381" s="121"/>
      <c r="FL1381" s="121"/>
      <c r="FM1381" s="121"/>
      <c r="FN1381" s="121"/>
      <c r="FO1381" s="121"/>
      <c r="FP1381" s="121"/>
      <c r="FQ1381" s="121"/>
      <c r="FR1381" s="121"/>
      <c r="FS1381" s="121"/>
      <c r="FT1381" s="121"/>
      <c r="FU1381" s="121"/>
      <c r="FV1381" s="121"/>
      <c r="FW1381" s="121"/>
      <c r="FX1381" s="121"/>
      <c r="FY1381" s="121"/>
      <c r="FZ1381" s="121"/>
      <c r="GA1381" s="121"/>
      <c r="GB1381" s="121"/>
      <c r="GC1381" s="121"/>
      <c r="GD1381" s="121"/>
      <c r="GE1381" s="121"/>
      <c r="GF1381" s="121"/>
      <c r="GG1381" s="121"/>
      <c r="GH1381" s="121"/>
      <c r="GI1381" s="121"/>
      <c r="GJ1381" s="121"/>
      <c r="GK1381" s="121"/>
      <c r="GL1381" s="121"/>
      <c r="GM1381" s="121"/>
      <c r="GN1381" s="121"/>
      <c r="GO1381" s="121"/>
      <c r="GP1381" s="121"/>
      <c r="GQ1381" s="121"/>
      <c r="GR1381" s="121"/>
      <c r="GS1381" s="121"/>
      <c r="GT1381" s="121"/>
      <c r="GU1381" s="121"/>
      <c r="GV1381" s="121"/>
      <c r="GW1381" s="121"/>
      <c r="GX1381" s="121"/>
      <c r="GY1381" s="121"/>
      <c r="GZ1381" s="121"/>
      <c r="HA1381" s="121"/>
      <c r="HB1381" s="121"/>
      <c r="HC1381" s="121"/>
      <c r="HD1381" s="121"/>
      <c r="HE1381" s="121"/>
      <c r="HF1381" s="121"/>
      <c r="HG1381" s="121"/>
      <c r="HH1381" s="121"/>
      <c r="HI1381" s="121"/>
      <c r="HJ1381" s="121"/>
      <c r="HK1381" s="121"/>
      <c r="HL1381" s="121"/>
      <c r="HM1381" s="121"/>
      <c r="HN1381" s="121"/>
      <c r="HO1381" s="121"/>
      <c r="HP1381" s="121"/>
      <c r="HQ1381" s="121"/>
      <c r="HR1381" s="121"/>
      <c r="HS1381" s="121"/>
      <c r="HT1381" s="121"/>
      <c r="HU1381" s="121"/>
      <c r="HV1381" s="121"/>
      <c r="HW1381" s="121"/>
      <c r="HX1381" s="121"/>
      <c r="HY1381" s="121"/>
      <c r="HZ1381" s="121"/>
      <c r="IA1381" s="121"/>
      <c r="IB1381" s="121"/>
      <c r="IC1381" s="121"/>
      <c r="ID1381" s="121"/>
      <c r="IE1381" s="121"/>
      <c r="IF1381" s="121"/>
      <c r="IG1381" s="121"/>
      <c r="IH1381" s="121"/>
      <c r="II1381" s="121"/>
      <c r="IJ1381" s="121"/>
      <c r="IK1381" s="121"/>
      <c r="IL1381" s="121"/>
      <c r="IM1381" s="121"/>
      <c r="IN1381" s="121"/>
      <c r="IO1381" s="121"/>
      <c r="IP1381" s="121"/>
      <c r="IQ1381" s="121"/>
      <c r="IR1381" s="121"/>
      <c r="IS1381" s="121"/>
      <c r="IT1381" s="121"/>
      <c r="IU1381" s="121"/>
      <c r="IV1381" s="121"/>
      <c r="IW1381" s="121"/>
      <c r="IX1381" s="121"/>
      <c r="IY1381" s="121"/>
      <c r="IZ1381" s="121"/>
      <c r="JA1381" s="121"/>
      <c r="JB1381" s="121"/>
      <c r="JC1381" s="121"/>
      <c r="JD1381" s="121"/>
      <c r="JE1381" s="121"/>
      <c r="JF1381" s="121"/>
      <c r="JG1381" s="121"/>
      <c r="JH1381" s="121"/>
      <c r="JI1381" s="121"/>
      <c r="JJ1381" s="121"/>
      <c r="JK1381" s="121"/>
      <c r="JL1381" s="121"/>
      <c r="JM1381" s="121"/>
      <c r="JN1381" s="121"/>
      <c r="JO1381" s="121"/>
      <c r="JP1381" s="121"/>
      <c r="JQ1381" s="121"/>
      <c r="JR1381" s="121"/>
      <c r="JS1381" s="121"/>
      <c r="JT1381" s="121"/>
      <c r="JU1381" s="121"/>
      <c r="JV1381" s="121"/>
      <c r="JW1381" s="121"/>
      <c r="JX1381" s="121"/>
      <c r="JY1381" s="121"/>
      <c r="JZ1381" s="121"/>
      <c r="KA1381" s="121"/>
      <c r="KB1381" s="121"/>
      <c r="KC1381" s="121"/>
      <c r="KD1381" s="121"/>
      <c r="KE1381" s="121"/>
      <c r="KF1381" s="121"/>
      <c r="KG1381" s="121"/>
      <c r="KH1381" s="121"/>
      <c r="KI1381" s="121"/>
      <c r="KJ1381" s="121"/>
      <c r="KK1381" s="121"/>
      <c r="KL1381" s="121"/>
      <c r="KM1381" s="121"/>
      <c r="KN1381" s="121"/>
      <c r="KO1381" s="121"/>
      <c r="KP1381" s="121"/>
      <c r="KQ1381" s="121"/>
      <c r="KR1381" s="121"/>
      <c r="KS1381" s="121"/>
      <c r="KT1381" s="121"/>
      <c r="KU1381" s="121"/>
      <c r="KV1381" s="121"/>
      <c r="KW1381" s="121"/>
      <c r="KX1381" s="121"/>
    </row>
    <row r="1382" spans="1:310" s="1" customFormat="1" ht="14.45" customHeight="1">
      <c r="A1382" s="121"/>
      <c r="B1382" s="121"/>
      <c r="C1382" s="121"/>
      <c r="D1382" s="121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21"/>
      <c r="AV1382" s="121"/>
      <c r="AW1382" s="121"/>
      <c r="AX1382" s="121"/>
      <c r="AY1382" s="121"/>
      <c r="AZ1382" s="121"/>
      <c r="BA1382" s="121"/>
      <c r="BB1382" s="121"/>
      <c r="BC1382" s="121"/>
      <c r="BD1382" s="121"/>
      <c r="BE1382" s="121"/>
      <c r="BF1382" s="121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21"/>
      <c r="BS1382" s="121"/>
      <c r="BT1382" s="121"/>
      <c r="BU1382" s="121"/>
      <c r="BV1382" s="121"/>
      <c r="BW1382" s="121"/>
      <c r="BX1382" s="121"/>
      <c r="BY1382" s="121"/>
      <c r="BZ1382" s="121"/>
      <c r="CA1382" s="121"/>
      <c r="CB1382" s="121"/>
      <c r="CC1382" s="121"/>
      <c r="CD1382" s="121"/>
      <c r="CE1382" s="121"/>
      <c r="CF1382" s="121"/>
      <c r="CG1382" s="121"/>
      <c r="CH1382" s="121"/>
      <c r="CI1382" s="121"/>
      <c r="CJ1382" s="121"/>
      <c r="CK1382" s="121"/>
      <c r="CL1382" s="121"/>
      <c r="CM1382" s="121"/>
      <c r="CN1382" s="121"/>
      <c r="CO1382" s="121"/>
      <c r="CP1382" s="121"/>
      <c r="CQ1382" s="121"/>
      <c r="CR1382" s="121"/>
      <c r="CS1382" s="121"/>
      <c r="CT1382" s="121"/>
      <c r="CU1382" s="121"/>
      <c r="CV1382" s="121"/>
      <c r="CW1382" s="121"/>
      <c r="CX1382" s="121"/>
      <c r="CY1382" s="121"/>
      <c r="CZ1382" s="121"/>
      <c r="DA1382" s="121"/>
      <c r="DB1382" s="121"/>
      <c r="DC1382" s="121"/>
      <c r="DD1382" s="121"/>
      <c r="DE1382" s="121"/>
      <c r="DF1382" s="121"/>
      <c r="DG1382" s="121"/>
      <c r="DH1382" s="121"/>
      <c r="DI1382" s="121"/>
      <c r="DJ1382" s="121"/>
      <c r="DK1382" s="121"/>
      <c r="DL1382" s="121"/>
      <c r="DM1382" s="121"/>
      <c r="DN1382" s="121"/>
      <c r="DO1382" s="121"/>
      <c r="DP1382" s="121"/>
      <c r="DQ1382" s="121"/>
      <c r="DR1382" s="121"/>
      <c r="DS1382" s="121"/>
      <c r="DT1382" s="121"/>
      <c r="DU1382" s="121"/>
      <c r="DV1382" s="121"/>
      <c r="DW1382" s="121"/>
      <c r="DX1382" s="121"/>
      <c r="DY1382" s="121"/>
      <c r="DZ1382" s="121"/>
      <c r="EA1382" s="121"/>
      <c r="EB1382" s="121"/>
      <c r="EC1382" s="121"/>
      <c r="ED1382" s="121"/>
      <c r="EE1382" s="121"/>
      <c r="EF1382" s="121"/>
      <c r="EG1382" s="121"/>
      <c r="EH1382" s="121"/>
      <c r="EI1382" s="121"/>
      <c r="EJ1382" s="121"/>
      <c r="EK1382" s="121"/>
      <c r="EL1382" s="121"/>
      <c r="EM1382" s="121"/>
      <c r="EN1382" s="121"/>
      <c r="EO1382" s="121"/>
      <c r="EP1382" s="121"/>
      <c r="EQ1382" s="121"/>
      <c r="ER1382" s="121"/>
      <c r="ES1382" s="121"/>
      <c r="ET1382" s="121"/>
      <c r="EU1382" s="121"/>
      <c r="EV1382" s="121"/>
      <c r="EW1382" s="121"/>
      <c r="EX1382" s="121"/>
      <c r="EY1382" s="121"/>
      <c r="EZ1382" s="121"/>
      <c r="FA1382" s="121"/>
      <c r="FB1382" s="121"/>
      <c r="FC1382" s="121"/>
      <c r="FD1382" s="121"/>
      <c r="FE1382" s="121"/>
      <c r="FF1382" s="121"/>
      <c r="FG1382" s="121"/>
      <c r="FH1382" s="121"/>
      <c r="FI1382" s="121"/>
      <c r="FJ1382" s="121"/>
      <c r="FK1382" s="121"/>
      <c r="FL1382" s="121"/>
      <c r="FM1382" s="121"/>
      <c r="FN1382" s="121"/>
      <c r="FO1382" s="121"/>
      <c r="FP1382" s="121"/>
      <c r="FQ1382" s="121"/>
      <c r="FR1382" s="121"/>
      <c r="FS1382" s="121"/>
      <c r="FT1382" s="121"/>
      <c r="FU1382" s="121"/>
      <c r="FV1382" s="121"/>
      <c r="FW1382" s="121"/>
      <c r="FX1382" s="121"/>
      <c r="FY1382" s="121"/>
      <c r="FZ1382" s="121"/>
      <c r="GA1382" s="121"/>
      <c r="GB1382" s="121"/>
      <c r="GC1382" s="121"/>
      <c r="GD1382" s="121"/>
      <c r="GE1382" s="121"/>
      <c r="GF1382" s="121"/>
      <c r="GG1382" s="121"/>
      <c r="GH1382" s="121"/>
      <c r="GI1382" s="121"/>
      <c r="GJ1382" s="121"/>
      <c r="GK1382" s="121"/>
      <c r="GL1382" s="121"/>
      <c r="GM1382" s="121"/>
      <c r="GN1382" s="121"/>
      <c r="GO1382" s="121"/>
      <c r="GP1382" s="121"/>
      <c r="GQ1382" s="121"/>
      <c r="GR1382" s="121"/>
      <c r="GS1382" s="121"/>
      <c r="GT1382" s="121"/>
      <c r="GU1382" s="121"/>
      <c r="GV1382" s="121"/>
      <c r="GW1382" s="121"/>
      <c r="GX1382" s="121"/>
      <c r="GY1382" s="121"/>
      <c r="GZ1382" s="121"/>
      <c r="HA1382" s="121"/>
      <c r="HB1382" s="121"/>
      <c r="HC1382" s="121"/>
      <c r="HD1382" s="121"/>
      <c r="HE1382" s="121"/>
      <c r="HF1382" s="121"/>
      <c r="HG1382" s="121"/>
      <c r="HH1382" s="121"/>
      <c r="HI1382" s="121"/>
      <c r="HJ1382" s="121"/>
      <c r="HK1382" s="121"/>
      <c r="HL1382" s="121"/>
      <c r="HM1382" s="121"/>
      <c r="HN1382" s="121"/>
      <c r="HO1382" s="121"/>
      <c r="HP1382" s="121"/>
      <c r="HQ1382" s="121"/>
      <c r="HR1382" s="121"/>
      <c r="HS1382" s="121"/>
      <c r="HT1382" s="121"/>
      <c r="HU1382" s="121"/>
      <c r="HV1382" s="121"/>
      <c r="HW1382" s="121"/>
      <c r="HX1382" s="121"/>
      <c r="HY1382" s="121"/>
      <c r="HZ1382" s="121"/>
      <c r="IA1382" s="121"/>
      <c r="IB1382" s="121"/>
      <c r="IC1382" s="121"/>
      <c r="ID1382" s="121"/>
      <c r="IE1382" s="121"/>
      <c r="IF1382" s="121"/>
      <c r="IG1382" s="121"/>
      <c r="IH1382" s="121"/>
      <c r="II1382" s="121"/>
      <c r="IJ1382" s="121"/>
      <c r="IK1382" s="121"/>
      <c r="IL1382" s="121"/>
      <c r="IM1382" s="121"/>
      <c r="IN1382" s="121"/>
      <c r="IO1382" s="121"/>
      <c r="IP1382" s="121"/>
      <c r="IQ1382" s="121"/>
      <c r="IR1382" s="121"/>
      <c r="IS1382" s="121"/>
      <c r="IT1382" s="121"/>
      <c r="IU1382" s="121"/>
      <c r="IV1382" s="121"/>
      <c r="IW1382" s="121"/>
      <c r="IX1382" s="121"/>
      <c r="IY1382" s="121"/>
      <c r="IZ1382" s="121"/>
      <c r="JA1382" s="121"/>
      <c r="JB1382" s="121"/>
      <c r="JC1382" s="121"/>
      <c r="JD1382" s="121"/>
      <c r="JE1382" s="121"/>
      <c r="JF1382" s="121"/>
      <c r="JG1382" s="121"/>
      <c r="JH1382" s="121"/>
      <c r="JI1382" s="121"/>
      <c r="JJ1382" s="121"/>
      <c r="JK1382" s="121"/>
      <c r="JL1382" s="121"/>
      <c r="JM1382" s="121"/>
      <c r="JN1382" s="121"/>
      <c r="JO1382" s="121"/>
      <c r="JP1382" s="121"/>
      <c r="JQ1382" s="121"/>
      <c r="JR1382" s="121"/>
      <c r="JS1382" s="121"/>
      <c r="JT1382" s="121"/>
      <c r="JU1382" s="121"/>
      <c r="JV1382" s="121"/>
      <c r="JW1382" s="121"/>
      <c r="JX1382" s="121"/>
      <c r="JY1382" s="121"/>
      <c r="JZ1382" s="121"/>
      <c r="KA1382" s="121"/>
      <c r="KB1382" s="121"/>
      <c r="KC1382" s="121"/>
      <c r="KD1382" s="121"/>
      <c r="KE1382" s="121"/>
      <c r="KF1382" s="121"/>
      <c r="KG1382" s="121"/>
      <c r="KH1382" s="121"/>
      <c r="KI1382" s="121"/>
      <c r="KJ1382" s="121"/>
      <c r="KK1382" s="121"/>
      <c r="KL1382" s="121"/>
      <c r="KM1382" s="121"/>
      <c r="KN1382" s="121"/>
      <c r="KO1382" s="121"/>
      <c r="KP1382" s="121"/>
      <c r="KQ1382" s="121"/>
      <c r="KR1382" s="121"/>
      <c r="KS1382" s="121"/>
      <c r="KT1382" s="121"/>
      <c r="KU1382" s="121"/>
      <c r="KV1382" s="121"/>
      <c r="KW1382" s="121"/>
      <c r="KX1382" s="121"/>
    </row>
    <row r="1383" spans="1:310" s="1" customFormat="1" ht="14.45" customHeight="1">
      <c r="A1383" s="121"/>
      <c r="B1383" s="121"/>
      <c r="C1383" s="121"/>
      <c r="D1383" s="121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21"/>
      <c r="AV1383" s="121"/>
      <c r="AW1383" s="121"/>
      <c r="AX1383" s="121"/>
      <c r="AY1383" s="121"/>
      <c r="AZ1383" s="121"/>
      <c r="BA1383" s="121"/>
      <c r="BB1383" s="121"/>
      <c r="BC1383" s="121"/>
      <c r="BD1383" s="121"/>
      <c r="BE1383" s="121"/>
      <c r="BF1383" s="121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21"/>
      <c r="BS1383" s="121"/>
      <c r="BT1383" s="121"/>
      <c r="BU1383" s="121"/>
      <c r="BV1383" s="121"/>
      <c r="BW1383" s="121"/>
      <c r="BX1383" s="121"/>
      <c r="BY1383" s="121"/>
      <c r="BZ1383" s="121"/>
      <c r="CA1383" s="121"/>
      <c r="CB1383" s="121"/>
      <c r="CC1383" s="121"/>
      <c r="CD1383" s="121"/>
      <c r="CE1383" s="121"/>
      <c r="CF1383" s="121"/>
      <c r="CG1383" s="121"/>
      <c r="CH1383" s="121"/>
      <c r="CI1383" s="121"/>
      <c r="CJ1383" s="121"/>
      <c r="CK1383" s="121"/>
      <c r="CL1383" s="121"/>
      <c r="CM1383" s="121"/>
      <c r="CN1383" s="121"/>
      <c r="CO1383" s="121"/>
      <c r="CP1383" s="121"/>
      <c r="CQ1383" s="121"/>
      <c r="CR1383" s="121"/>
      <c r="CS1383" s="121"/>
      <c r="CT1383" s="121"/>
      <c r="CU1383" s="121"/>
      <c r="CV1383" s="121"/>
      <c r="CW1383" s="121"/>
      <c r="CX1383" s="121"/>
      <c r="CY1383" s="121"/>
      <c r="CZ1383" s="121"/>
      <c r="DA1383" s="121"/>
      <c r="DB1383" s="121"/>
      <c r="DC1383" s="121"/>
      <c r="DD1383" s="121"/>
      <c r="DE1383" s="121"/>
      <c r="DF1383" s="121"/>
      <c r="DG1383" s="121"/>
      <c r="DH1383" s="121"/>
      <c r="DI1383" s="121"/>
      <c r="DJ1383" s="121"/>
      <c r="DK1383" s="121"/>
      <c r="DL1383" s="121"/>
      <c r="DM1383" s="121"/>
      <c r="DN1383" s="121"/>
      <c r="DO1383" s="121"/>
      <c r="DP1383" s="121"/>
      <c r="DQ1383" s="121"/>
      <c r="DR1383" s="121"/>
      <c r="DS1383" s="121"/>
      <c r="DT1383" s="121"/>
      <c r="DU1383" s="121"/>
      <c r="DV1383" s="121"/>
      <c r="DW1383" s="121"/>
      <c r="DX1383" s="121"/>
      <c r="DY1383" s="121"/>
      <c r="DZ1383" s="121"/>
      <c r="EA1383" s="121"/>
      <c r="EB1383" s="121"/>
      <c r="EC1383" s="121"/>
      <c r="ED1383" s="121"/>
      <c r="EE1383" s="121"/>
      <c r="EF1383" s="121"/>
      <c r="EG1383" s="121"/>
      <c r="EH1383" s="121"/>
      <c r="EI1383" s="121"/>
      <c r="EJ1383" s="121"/>
      <c r="EK1383" s="121"/>
      <c r="EL1383" s="121"/>
      <c r="EM1383" s="121"/>
      <c r="EN1383" s="121"/>
      <c r="EO1383" s="121"/>
      <c r="EP1383" s="121"/>
      <c r="EQ1383" s="121"/>
      <c r="ER1383" s="121"/>
      <c r="ES1383" s="121"/>
      <c r="ET1383" s="121"/>
      <c r="EU1383" s="121"/>
      <c r="EV1383" s="121"/>
      <c r="EW1383" s="121"/>
      <c r="EX1383" s="121"/>
      <c r="EY1383" s="121"/>
      <c r="EZ1383" s="121"/>
      <c r="FA1383" s="121"/>
      <c r="FB1383" s="121"/>
      <c r="FC1383" s="121"/>
      <c r="FD1383" s="121"/>
      <c r="FE1383" s="121"/>
      <c r="FF1383" s="121"/>
      <c r="FG1383" s="121"/>
      <c r="FH1383" s="121"/>
      <c r="FI1383" s="121"/>
      <c r="FJ1383" s="121"/>
      <c r="FK1383" s="121"/>
      <c r="FL1383" s="121"/>
      <c r="FM1383" s="121"/>
      <c r="FN1383" s="121"/>
      <c r="FO1383" s="121"/>
      <c r="FP1383" s="121"/>
      <c r="FQ1383" s="121"/>
      <c r="FR1383" s="121"/>
      <c r="FS1383" s="121"/>
      <c r="FT1383" s="121"/>
      <c r="FU1383" s="121"/>
      <c r="FV1383" s="121"/>
      <c r="FW1383" s="121"/>
      <c r="FX1383" s="121"/>
      <c r="FY1383" s="121"/>
      <c r="FZ1383" s="121"/>
      <c r="GA1383" s="121"/>
      <c r="GB1383" s="121"/>
      <c r="GC1383" s="121"/>
      <c r="GD1383" s="121"/>
      <c r="GE1383" s="121"/>
      <c r="GF1383" s="121"/>
      <c r="GG1383" s="121"/>
      <c r="GH1383" s="121"/>
      <c r="GI1383" s="121"/>
      <c r="GJ1383" s="121"/>
      <c r="GK1383" s="121"/>
      <c r="GL1383" s="121"/>
      <c r="GM1383" s="121"/>
      <c r="GN1383" s="121"/>
      <c r="GO1383" s="121"/>
      <c r="GP1383" s="121"/>
      <c r="GQ1383" s="121"/>
      <c r="GR1383" s="121"/>
      <c r="GS1383" s="121"/>
      <c r="GT1383" s="121"/>
      <c r="GU1383" s="121"/>
      <c r="GV1383" s="121"/>
      <c r="GW1383" s="121"/>
      <c r="GX1383" s="121"/>
      <c r="GY1383" s="121"/>
      <c r="GZ1383" s="121"/>
      <c r="HA1383" s="121"/>
      <c r="HB1383" s="121"/>
      <c r="HC1383" s="121"/>
      <c r="HD1383" s="121"/>
      <c r="HE1383" s="121"/>
      <c r="HF1383" s="121"/>
      <c r="HG1383" s="121"/>
      <c r="HH1383" s="121"/>
      <c r="HI1383" s="121"/>
      <c r="HJ1383" s="121"/>
      <c r="HK1383" s="121"/>
      <c r="HL1383" s="121"/>
      <c r="HM1383" s="121"/>
      <c r="HN1383" s="121"/>
      <c r="HO1383" s="121"/>
      <c r="HP1383" s="121"/>
      <c r="HQ1383" s="121"/>
      <c r="HR1383" s="121"/>
      <c r="HS1383" s="121"/>
      <c r="HT1383" s="121"/>
      <c r="HU1383" s="121"/>
      <c r="HV1383" s="121"/>
      <c r="HW1383" s="121"/>
      <c r="HX1383" s="121"/>
      <c r="HY1383" s="121"/>
      <c r="HZ1383" s="121"/>
      <c r="IA1383" s="121"/>
      <c r="IB1383" s="121"/>
      <c r="IC1383" s="121"/>
      <c r="ID1383" s="121"/>
      <c r="IE1383" s="121"/>
      <c r="IF1383" s="121"/>
      <c r="IG1383" s="121"/>
      <c r="IH1383" s="121"/>
      <c r="II1383" s="121"/>
      <c r="IJ1383" s="121"/>
      <c r="IK1383" s="121"/>
      <c r="IL1383" s="121"/>
      <c r="IM1383" s="121"/>
      <c r="IN1383" s="121"/>
      <c r="IO1383" s="121"/>
      <c r="IP1383" s="121"/>
      <c r="IQ1383" s="121"/>
      <c r="IR1383" s="121"/>
      <c r="IS1383" s="121"/>
      <c r="IT1383" s="121"/>
      <c r="IU1383" s="121"/>
      <c r="IV1383" s="121"/>
      <c r="IW1383" s="121"/>
      <c r="IX1383" s="121"/>
      <c r="IY1383" s="121"/>
      <c r="IZ1383" s="121"/>
      <c r="JA1383" s="121"/>
      <c r="JB1383" s="121"/>
      <c r="JC1383" s="121"/>
      <c r="JD1383" s="121"/>
      <c r="JE1383" s="121"/>
      <c r="JF1383" s="121"/>
      <c r="JG1383" s="121"/>
      <c r="JH1383" s="121"/>
      <c r="JI1383" s="121"/>
      <c r="JJ1383" s="121"/>
      <c r="JK1383" s="121"/>
      <c r="JL1383" s="121"/>
      <c r="JM1383" s="121"/>
      <c r="JN1383" s="121"/>
      <c r="JO1383" s="121"/>
      <c r="JP1383" s="121"/>
      <c r="JQ1383" s="121"/>
      <c r="JR1383" s="121"/>
      <c r="JS1383" s="121"/>
      <c r="JT1383" s="121"/>
      <c r="JU1383" s="121"/>
      <c r="JV1383" s="121"/>
      <c r="JW1383" s="121"/>
      <c r="JX1383" s="121"/>
      <c r="JY1383" s="121"/>
      <c r="JZ1383" s="121"/>
      <c r="KA1383" s="121"/>
      <c r="KB1383" s="121"/>
      <c r="KC1383" s="121"/>
      <c r="KD1383" s="121"/>
      <c r="KE1383" s="121"/>
      <c r="KF1383" s="121"/>
      <c r="KG1383" s="121"/>
      <c r="KH1383" s="121"/>
      <c r="KI1383" s="121"/>
      <c r="KJ1383" s="121"/>
      <c r="KK1383" s="121"/>
      <c r="KL1383" s="121"/>
      <c r="KM1383" s="121"/>
      <c r="KN1383" s="121"/>
      <c r="KO1383" s="121"/>
      <c r="KP1383" s="121"/>
      <c r="KQ1383" s="121"/>
      <c r="KR1383" s="121"/>
      <c r="KS1383" s="121"/>
      <c r="KT1383" s="121"/>
      <c r="KU1383" s="121"/>
      <c r="KV1383" s="121"/>
      <c r="KW1383" s="121"/>
      <c r="KX1383" s="121"/>
    </row>
    <row r="1384" spans="1:310" s="1" customFormat="1" ht="14.45" customHeight="1">
      <c r="A1384" s="121"/>
      <c r="B1384" s="121"/>
      <c r="C1384" s="121"/>
      <c r="D1384" s="121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21"/>
      <c r="AV1384" s="121"/>
      <c r="AW1384" s="121"/>
      <c r="AX1384" s="121"/>
      <c r="AY1384" s="121"/>
      <c r="AZ1384" s="121"/>
      <c r="BA1384" s="121"/>
      <c r="BB1384" s="121"/>
      <c r="BC1384" s="121"/>
      <c r="BD1384" s="121"/>
      <c r="BE1384" s="121"/>
      <c r="BF1384" s="121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21"/>
      <c r="BS1384" s="121"/>
      <c r="BT1384" s="121"/>
      <c r="BU1384" s="121"/>
      <c r="BV1384" s="121"/>
      <c r="BW1384" s="121"/>
      <c r="BX1384" s="121"/>
      <c r="BY1384" s="121"/>
      <c r="BZ1384" s="121"/>
      <c r="CA1384" s="121"/>
      <c r="CB1384" s="121"/>
      <c r="CC1384" s="121"/>
      <c r="CD1384" s="121"/>
      <c r="CE1384" s="121"/>
      <c r="CF1384" s="121"/>
      <c r="CG1384" s="121"/>
      <c r="CH1384" s="121"/>
      <c r="CI1384" s="121"/>
      <c r="CJ1384" s="121"/>
      <c r="CK1384" s="121"/>
      <c r="CL1384" s="121"/>
      <c r="CM1384" s="121"/>
      <c r="CN1384" s="121"/>
      <c r="CO1384" s="121"/>
      <c r="CP1384" s="121"/>
      <c r="CQ1384" s="121"/>
      <c r="CR1384" s="121"/>
      <c r="CS1384" s="121"/>
      <c r="CT1384" s="121"/>
      <c r="CU1384" s="121"/>
      <c r="CV1384" s="121"/>
      <c r="CW1384" s="121"/>
      <c r="CX1384" s="121"/>
      <c r="CY1384" s="121"/>
      <c r="CZ1384" s="121"/>
      <c r="DA1384" s="121"/>
      <c r="DB1384" s="121"/>
      <c r="DC1384" s="121"/>
      <c r="DD1384" s="121"/>
      <c r="DE1384" s="121"/>
      <c r="DF1384" s="121"/>
      <c r="DG1384" s="121"/>
      <c r="DH1384" s="121"/>
      <c r="DI1384" s="121"/>
      <c r="DJ1384" s="121"/>
      <c r="DK1384" s="121"/>
      <c r="DL1384" s="121"/>
      <c r="DM1384" s="121"/>
      <c r="DN1384" s="121"/>
      <c r="DO1384" s="121"/>
      <c r="DP1384" s="121"/>
      <c r="DQ1384" s="121"/>
      <c r="DR1384" s="121"/>
      <c r="DS1384" s="121"/>
      <c r="DT1384" s="121"/>
      <c r="DU1384" s="121"/>
      <c r="DV1384" s="121"/>
      <c r="DW1384" s="121"/>
      <c r="DX1384" s="121"/>
      <c r="DY1384" s="121"/>
      <c r="DZ1384" s="121"/>
      <c r="EA1384" s="121"/>
      <c r="EB1384" s="121"/>
      <c r="EC1384" s="121"/>
      <c r="ED1384" s="121"/>
      <c r="EE1384" s="121"/>
      <c r="EF1384" s="121"/>
      <c r="EG1384" s="121"/>
      <c r="EH1384" s="121"/>
      <c r="EI1384" s="121"/>
      <c r="EJ1384" s="121"/>
      <c r="EK1384" s="121"/>
      <c r="EL1384" s="121"/>
      <c r="EM1384" s="121"/>
      <c r="EN1384" s="121"/>
      <c r="EO1384" s="121"/>
      <c r="EP1384" s="121"/>
      <c r="EQ1384" s="121"/>
      <c r="ER1384" s="121"/>
      <c r="ES1384" s="121"/>
      <c r="ET1384" s="121"/>
      <c r="EU1384" s="121"/>
      <c r="EV1384" s="121"/>
      <c r="EW1384" s="121"/>
      <c r="EX1384" s="121"/>
      <c r="EY1384" s="121"/>
      <c r="EZ1384" s="121"/>
      <c r="FA1384" s="121"/>
      <c r="FB1384" s="121"/>
      <c r="FC1384" s="121"/>
      <c r="FD1384" s="121"/>
      <c r="FE1384" s="121"/>
      <c r="FF1384" s="121"/>
      <c r="FG1384" s="121"/>
      <c r="FH1384" s="121"/>
      <c r="FI1384" s="121"/>
      <c r="FJ1384" s="121"/>
      <c r="FK1384" s="121"/>
      <c r="FL1384" s="121"/>
      <c r="FM1384" s="121"/>
      <c r="FN1384" s="121"/>
      <c r="FO1384" s="121"/>
      <c r="FP1384" s="121"/>
      <c r="FQ1384" s="121"/>
      <c r="FR1384" s="121"/>
      <c r="FS1384" s="121"/>
      <c r="FT1384" s="121"/>
      <c r="FU1384" s="121"/>
      <c r="FV1384" s="121"/>
      <c r="FW1384" s="121"/>
      <c r="FX1384" s="121"/>
      <c r="FY1384" s="121"/>
      <c r="FZ1384" s="121"/>
      <c r="GA1384" s="121"/>
      <c r="GB1384" s="121"/>
      <c r="GC1384" s="121"/>
      <c r="GD1384" s="121"/>
      <c r="GE1384" s="121"/>
      <c r="GF1384" s="121"/>
      <c r="GG1384" s="121"/>
      <c r="GH1384" s="121"/>
      <c r="GI1384" s="121"/>
      <c r="GJ1384" s="121"/>
      <c r="GK1384" s="121"/>
      <c r="GL1384" s="121"/>
      <c r="GM1384" s="121"/>
      <c r="GN1384" s="121"/>
      <c r="GO1384" s="121"/>
      <c r="GP1384" s="121"/>
      <c r="GQ1384" s="121"/>
      <c r="GR1384" s="121"/>
      <c r="GS1384" s="121"/>
      <c r="GT1384" s="121"/>
      <c r="GU1384" s="121"/>
      <c r="GV1384" s="121"/>
      <c r="GW1384" s="121"/>
      <c r="GX1384" s="121"/>
      <c r="GY1384" s="121"/>
      <c r="GZ1384" s="121"/>
      <c r="HA1384" s="121"/>
      <c r="HB1384" s="121"/>
      <c r="HC1384" s="121"/>
      <c r="HD1384" s="121"/>
      <c r="HE1384" s="121"/>
      <c r="HF1384" s="121"/>
      <c r="HG1384" s="121"/>
      <c r="HH1384" s="121"/>
      <c r="HI1384" s="121"/>
      <c r="HJ1384" s="121"/>
      <c r="HK1384" s="121"/>
      <c r="HL1384" s="121"/>
      <c r="HM1384" s="121"/>
      <c r="HN1384" s="121"/>
      <c r="HO1384" s="121"/>
      <c r="HP1384" s="121"/>
      <c r="HQ1384" s="121"/>
      <c r="HR1384" s="121"/>
      <c r="HS1384" s="121"/>
      <c r="HT1384" s="121"/>
      <c r="HU1384" s="121"/>
      <c r="HV1384" s="121"/>
      <c r="HW1384" s="121"/>
      <c r="HX1384" s="121"/>
      <c r="HY1384" s="121"/>
      <c r="HZ1384" s="121"/>
      <c r="IA1384" s="121"/>
      <c r="IB1384" s="121"/>
      <c r="IC1384" s="121"/>
      <c r="ID1384" s="121"/>
      <c r="IE1384" s="121"/>
      <c r="IF1384" s="121"/>
      <c r="IG1384" s="121"/>
      <c r="IH1384" s="121"/>
      <c r="II1384" s="121"/>
      <c r="IJ1384" s="121"/>
      <c r="IK1384" s="121"/>
      <c r="IL1384" s="121"/>
      <c r="IM1384" s="121"/>
      <c r="IN1384" s="121"/>
      <c r="IO1384" s="121"/>
      <c r="IP1384" s="121"/>
      <c r="IQ1384" s="121"/>
      <c r="IR1384" s="121"/>
      <c r="IS1384" s="121"/>
      <c r="IT1384" s="121"/>
      <c r="IU1384" s="121"/>
      <c r="IV1384" s="121"/>
      <c r="IW1384" s="121"/>
      <c r="IX1384" s="121"/>
      <c r="IY1384" s="121"/>
      <c r="IZ1384" s="121"/>
      <c r="JA1384" s="121"/>
      <c r="JB1384" s="121"/>
      <c r="JC1384" s="121"/>
      <c r="JD1384" s="121"/>
      <c r="JE1384" s="121"/>
      <c r="JF1384" s="121"/>
      <c r="JG1384" s="121"/>
      <c r="JH1384" s="121"/>
      <c r="JI1384" s="121"/>
      <c r="JJ1384" s="121"/>
      <c r="JK1384" s="121"/>
      <c r="JL1384" s="121"/>
      <c r="JM1384" s="121"/>
      <c r="JN1384" s="121"/>
      <c r="JO1384" s="121"/>
      <c r="JP1384" s="121"/>
      <c r="JQ1384" s="121"/>
      <c r="JR1384" s="121"/>
      <c r="JS1384" s="121"/>
      <c r="JT1384" s="121"/>
      <c r="JU1384" s="121"/>
      <c r="JV1384" s="121"/>
      <c r="JW1384" s="121"/>
      <c r="JX1384" s="121"/>
      <c r="JY1384" s="121"/>
      <c r="JZ1384" s="121"/>
      <c r="KA1384" s="121"/>
      <c r="KB1384" s="121"/>
      <c r="KC1384" s="121"/>
      <c r="KD1384" s="121"/>
      <c r="KE1384" s="121"/>
      <c r="KF1384" s="121"/>
      <c r="KG1384" s="121"/>
      <c r="KH1384" s="121"/>
      <c r="KI1384" s="121"/>
      <c r="KJ1384" s="121"/>
      <c r="KK1384" s="121"/>
      <c r="KL1384" s="121"/>
      <c r="KM1384" s="121"/>
      <c r="KN1384" s="121"/>
      <c r="KO1384" s="121"/>
      <c r="KP1384" s="121"/>
      <c r="KQ1384" s="121"/>
      <c r="KR1384" s="121"/>
      <c r="KS1384" s="121"/>
      <c r="KT1384" s="121"/>
      <c r="KU1384" s="121"/>
      <c r="KV1384" s="121"/>
      <c r="KW1384" s="121"/>
      <c r="KX1384" s="121"/>
    </row>
    <row r="1385" spans="1:310" s="1" customFormat="1" ht="14.45" customHeight="1">
      <c r="A1385" s="121"/>
      <c r="B1385" s="121"/>
      <c r="C1385" s="121"/>
      <c r="D1385" s="121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21"/>
      <c r="AV1385" s="121"/>
      <c r="AW1385" s="121"/>
      <c r="AX1385" s="121"/>
      <c r="AY1385" s="121"/>
      <c r="AZ1385" s="121"/>
      <c r="BA1385" s="121"/>
      <c r="BB1385" s="121"/>
      <c r="BC1385" s="121"/>
      <c r="BD1385" s="121"/>
      <c r="BE1385" s="121"/>
      <c r="BF1385" s="121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21"/>
      <c r="BS1385" s="121"/>
      <c r="BT1385" s="121"/>
      <c r="BU1385" s="121"/>
      <c r="BV1385" s="121"/>
      <c r="BW1385" s="121"/>
      <c r="BX1385" s="121"/>
      <c r="BY1385" s="121"/>
      <c r="BZ1385" s="121"/>
      <c r="CA1385" s="121"/>
      <c r="CB1385" s="121"/>
      <c r="CC1385" s="121"/>
      <c r="CD1385" s="121"/>
      <c r="CE1385" s="121"/>
      <c r="CF1385" s="121"/>
      <c r="CG1385" s="121"/>
      <c r="CH1385" s="121"/>
      <c r="CI1385" s="121"/>
      <c r="CJ1385" s="121"/>
      <c r="CK1385" s="121"/>
      <c r="CL1385" s="121"/>
      <c r="CM1385" s="121"/>
      <c r="CN1385" s="121"/>
      <c r="CO1385" s="121"/>
      <c r="CP1385" s="121"/>
      <c r="CQ1385" s="121"/>
      <c r="CR1385" s="121"/>
      <c r="CS1385" s="121"/>
      <c r="CT1385" s="121"/>
      <c r="CU1385" s="121"/>
      <c r="CV1385" s="121"/>
      <c r="CW1385" s="121"/>
      <c r="CX1385" s="121"/>
      <c r="CY1385" s="121"/>
      <c r="CZ1385" s="121"/>
      <c r="DA1385" s="121"/>
      <c r="DB1385" s="121"/>
      <c r="DC1385" s="121"/>
      <c r="DD1385" s="121"/>
      <c r="DE1385" s="121"/>
      <c r="DF1385" s="121"/>
      <c r="DG1385" s="121"/>
      <c r="DH1385" s="121"/>
      <c r="DI1385" s="121"/>
      <c r="DJ1385" s="121"/>
      <c r="DK1385" s="121"/>
      <c r="DL1385" s="121"/>
      <c r="DM1385" s="121"/>
      <c r="DN1385" s="121"/>
      <c r="DO1385" s="121"/>
      <c r="DP1385" s="121"/>
      <c r="DQ1385" s="121"/>
      <c r="DR1385" s="121"/>
      <c r="DS1385" s="121"/>
      <c r="DT1385" s="121"/>
      <c r="DU1385" s="121"/>
      <c r="DV1385" s="121"/>
      <c r="DW1385" s="121"/>
      <c r="DX1385" s="121"/>
      <c r="DY1385" s="121"/>
      <c r="DZ1385" s="121"/>
      <c r="EA1385" s="121"/>
      <c r="EB1385" s="121"/>
      <c r="EC1385" s="121"/>
      <c r="ED1385" s="121"/>
      <c r="EE1385" s="121"/>
      <c r="EF1385" s="121"/>
      <c r="EG1385" s="121"/>
      <c r="EH1385" s="121"/>
      <c r="EI1385" s="121"/>
      <c r="EJ1385" s="121"/>
      <c r="EK1385" s="121"/>
      <c r="EL1385" s="121"/>
      <c r="EM1385" s="121"/>
      <c r="EN1385" s="121"/>
      <c r="EO1385" s="121"/>
      <c r="EP1385" s="121"/>
      <c r="EQ1385" s="121"/>
      <c r="ER1385" s="121"/>
      <c r="ES1385" s="121"/>
      <c r="ET1385" s="121"/>
      <c r="EU1385" s="121"/>
      <c r="EV1385" s="121"/>
      <c r="EW1385" s="121"/>
      <c r="EX1385" s="121"/>
      <c r="EY1385" s="121"/>
      <c r="EZ1385" s="121"/>
      <c r="FA1385" s="121"/>
      <c r="FB1385" s="121"/>
      <c r="FC1385" s="121"/>
      <c r="FD1385" s="121"/>
      <c r="FE1385" s="121"/>
      <c r="FF1385" s="121"/>
      <c r="FG1385" s="121"/>
      <c r="FH1385" s="121"/>
      <c r="FI1385" s="121"/>
      <c r="FJ1385" s="121"/>
      <c r="FK1385" s="121"/>
      <c r="FL1385" s="121"/>
      <c r="FM1385" s="121"/>
      <c r="FN1385" s="121"/>
      <c r="FO1385" s="121"/>
      <c r="FP1385" s="121"/>
      <c r="FQ1385" s="121"/>
      <c r="FR1385" s="121"/>
      <c r="FS1385" s="121"/>
      <c r="FT1385" s="121"/>
      <c r="FU1385" s="121"/>
      <c r="FV1385" s="121"/>
      <c r="FW1385" s="121"/>
      <c r="FX1385" s="121"/>
      <c r="FY1385" s="121"/>
      <c r="FZ1385" s="121"/>
      <c r="GA1385" s="121"/>
      <c r="GB1385" s="121"/>
      <c r="GC1385" s="121"/>
      <c r="GD1385" s="121"/>
      <c r="GE1385" s="121"/>
      <c r="GF1385" s="121"/>
      <c r="GG1385" s="121"/>
      <c r="GH1385" s="121"/>
      <c r="GI1385" s="121"/>
      <c r="GJ1385" s="121"/>
      <c r="GK1385" s="121"/>
      <c r="GL1385" s="121"/>
      <c r="GM1385" s="121"/>
      <c r="GN1385" s="121"/>
      <c r="GO1385" s="121"/>
      <c r="GP1385" s="121"/>
      <c r="GQ1385" s="121"/>
      <c r="GR1385" s="121"/>
      <c r="GS1385" s="121"/>
      <c r="GT1385" s="121"/>
      <c r="GU1385" s="121"/>
      <c r="GV1385" s="121"/>
      <c r="GW1385" s="121"/>
      <c r="GX1385" s="121"/>
      <c r="GY1385" s="121"/>
      <c r="GZ1385" s="121"/>
      <c r="HA1385" s="121"/>
      <c r="HB1385" s="121"/>
      <c r="HC1385" s="121"/>
      <c r="HD1385" s="121"/>
      <c r="HE1385" s="121"/>
      <c r="HF1385" s="121"/>
      <c r="HG1385" s="121"/>
      <c r="HH1385" s="121"/>
      <c r="HI1385" s="121"/>
      <c r="HJ1385" s="121"/>
      <c r="HK1385" s="121"/>
      <c r="HL1385" s="121"/>
      <c r="HM1385" s="121"/>
      <c r="HN1385" s="121"/>
      <c r="HO1385" s="121"/>
      <c r="HP1385" s="121"/>
      <c r="HQ1385" s="121"/>
      <c r="HR1385" s="121"/>
      <c r="HS1385" s="121"/>
      <c r="HT1385" s="121"/>
      <c r="HU1385" s="121"/>
      <c r="HV1385" s="121"/>
      <c r="HW1385" s="121"/>
      <c r="HX1385" s="121"/>
      <c r="HY1385" s="121"/>
      <c r="HZ1385" s="121"/>
      <c r="IA1385" s="121"/>
      <c r="IB1385" s="121"/>
      <c r="IC1385" s="121"/>
      <c r="ID1385" s="121"/>
      <c r="IE1385" s="121"/>
      <c r="IF1385" s="121"/>
      <c r="IG1385" s="121"/>
      <c r="IH1385" s="121"/>
      <c r="II1385" s="121"/>
      <c r="IJ1385" s="121"/>
      <c r="IK1385" s="121"/>
      <c r="IL1385" s="121"/>
      <c r="IM1385" s="121"/>
      <c r="IN1385" s="121"/>
      <c r="IO1385" s="121"/>
      <c r="IP1385" s="121"/>
      <c r="IQ1385" s="121"/>
      <c r="IR1385" s="121"/>
      <c r="IS1385" s="121"/>
      <c r="IT1385" s="121"/>
      <c r="IU1385" s="121"/>
      <c r="IV1385" s="121"/>
      <c r="IW1385" s="121"/>
      <c r="IX1385" s="121"/>
      <c r="IY1385" s="121"/>
      <c r="IZ1385" s="121"/>
      <c r="JA1385" s="121"/>
      <c r="JB1385" s="121"/>
      <c r="JC1385" s="121"/>
      <c r="JD1385" s="121"/>
      <c r="JE1385" s="121"/>
      <c r="JF1385" s="121"/>
      <c r="JG1385" s="121"/>
      <c r="JH1385" s="121"/>
      <c r="JI1385" s="121"/>
      <c r="JJ1385" s="121"/>
      <c r="JK1385" s="121"/>
      <c r="JL1385" s="121"/>
      <c r="JM1385" s="121"/>
      <c r="JN1385" s="121"/>
      <c r="JO1385" s="121"/>
      <c r="JP1385" s="121"/>
      <c r="JQ1385" s="121"/>
      <c r="JR1385" s="121"/>
      <c r="JS1385" s="121"/>
      <c r="JT1385" s="121"/>
      <c r="JU1385" s="121"/>
      <c r="JV1385" s="121"/>
      <c r="JW1385" s="121"/>
      <c r="JX1385" s="121"/>
      <c r="JY1385" s="121"/>
      <c r="JZ1385" s="121"/>
      <c r="KA1385" s="121"/>
      <c r="KB1385" s="121"/>
      <c r="KC1385" s="121"/>
      <c r="KD1385" s="121"/>
      <c r="KE1385" s="121"/>
      <c r="KF1385" s="121"/>
      <c r="KG1385" s="121"/>
      <c r="KH1385" s="121"/>
      <c r="KI1385" s="121"/>
      <c r="KJ1385" s="121"/>
      <c r="KK1385" s="121"/>
      <c r="KL1385" s="121"/>
      <c r="KM1385" s="121"/>
      <c r="KN1385" s="121"/>
      <c r="KO1385" s="121"/>
      <c r="KP1385" s="121"/>
      <c r="KQ1385" s="121"/>
      <c r="KR1385" s="121"/>
      <c r="KS1385" s="121"/>
      <c r="KT1385" s="121"/>
      <c r="KU1385" s="121"/>
      <c r="KV1385" s="121"/>
      <c r="KW1385" s="121"/>
      <c r="KX1385" s="121"/>
    </row>
    <row r="1386" spans="1:310" s="1" customFormat="1" ht="14.45" customHeight="1">
      <c r="A1386" s="121"/>
      <c r="B1386" s="121"/>
      <c r="C1386" s="121"/>
      <c r="D1386" s="121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21"/>
      <c r="AV1386" s="121"/>
      <c r="AW1386" s="121"/>
      <c r="AX1386" s="121"/>
      <c r="AY1386" s="121"/>
      <c r="AZ1386" s="121"/>
      <c r="BA1386" s="121"/>
      <c r="BB1386" s="121"/>
      <c r="BC1386" s="121"/>
      <c r="BD1386" s="121"/>
      <c r="BE1386" s="121"/>
      <c r="BF1386" s="121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21"/>
      <c r="BS1386" s="121"/>
      <c r="BT1386" s="121"/>
      <c r="BU1386" s="121"/>
      <c r="BV1386" s="121"/>
      <c r="BW1386" s="121"/>
      <c r="BX1386" s="121"/>
      <c r="BY1386" s="121"/>
      <c r="BZ1386" s="121"/>
      <c r="CA1386" s="121"/>
      <c r="CB1386" s="121"/>
      <c r="CC1386" s="121"/>
      <c r="CD1386" s="121"/>
      <c r="CE1386" s="121"/>
      <c r="CF1386" s="121"/>
      <c r="CG1386" s="121"/>
      <c r="CH1386" s="121"/>
      <c r="CI1386" s="121"/>
      <c r="CJ1386" s="121"/>
      <c r="CK1386" s="121"/>
      <c r="CL1386" s="121"/>
      <c r="CM1386" s="121"/>
      <c r="CN1386" s="121"/>
      <c r="CO1386" s="121"/>
      <c r="CP1386" s="121"/>
      <c r="CQ1386" s="121"/>
      <c r="CR1386" s="121"/>
      <c r="CS1386" s="121"/>
      <c r="CT1386" s="121"/>
      <c r="CU1386" s="121"/>
      <c r="CV1386" s="121"/>
      <c r="CW1386" s="121"/>
      <c r="CX1386" s="121"/>
      <c r="CY1386" s="121"/>
      <c r="CZ1386" s="121"/>
      <c r="DA1386" s="121"/>
      <c r="DB1386" s="121"/>
      <c r="DC1386" s="121"/>
      <c r="DD1386" s="121"/>
      <c r="DE1386" s="121"/>
      <c r="DF1386" s="121"/>
      <c r="DG1386" s="121"/>
      <c r="DH1386" s="121"/>
      <c r="DI1386" s="121"/>
      <c r="DJ1386" s="121"/>
      <c r="DK1386" s="121"/>
      <c r="DL1386" s="121"/>
      <c r="DM1386" s="121"/>
      <c r="DN1386" s="121"/>
      <c r="DO1386" s="121"/>
      <c r="DP1386" s="121"/>
      <c r="DQ1386" s="121"/>
      <c r="DR1386" s="121"/>
      <c r="DS1386" s="121"/>
      <c r="DT1386" s="121"/>
      <c r="DU1386" s="121"/>
      <c r="DV1386" s="121"/>
      <c r="DW1386" s="121"/>
      <c r="DX1386" s="121"/>
      <c r="DY1386" s="121"/>
      <c r="DZ1386" s="121"/>
      <c r="EA1386" s="121"/>
      <c r="EB1386" s="121"/>
      <c r="EC1386" s="121"/>
      <c r="ED1386" s="121"/>
      <c r="EE1386" s="121"/>
      <c r="EF1386" s="121"/>
      <c r="EG1386" s="121"/>
      <c r="EH1386" s="121"/>
      <c r="EI1386" s="121"/>
      <c r="EJ1386" s="121"/>
      <c r="EK1386" s="121"/>
      <c r="EL1386" s="121"/>
      <c r="EM1386" s="121"/>
      <c r="EN1386" s="121"/>
      <c r="EO1386" s="121"/>
      <c r="EP1386" s="121"/>
      <c r="EQ1386" s="121"/>
      <c r="ER1386" s="121"/>
      <c r="ES1386" s="121"/>
      <c r="ET1386" s="121"/>
      <c r="EU1386" s="121"/>
      <c r="EV1386" s="121"/>
      <c r="EW1386" s="121"/>
      <c r="EX1386" s="121"/>
      <c r="EY1386" s="121"/>
      <c r="EZ1386" s="121"/>
      <c r="FA1386" s="121"/>
      <c r="FB1386" s="121"/>
      <c r="FC1386" s="121"/>
      <c r="FD1386" s="121"/>
      <c r="FE1386" s="121"/>
      <c r="FF1386" s="121"/>
      <c r="FG1386" s="121"/>
      <c r="FH1386" s="121"/>
      <c r="FI1386" s="121"/>
      <c r="FJ1386" s="121"/>
      <c r="FK1386" s="121"/>
      <c r="FL1386" s="121"/>
      <c r="FM1386" s="121"/>
      <c r="FN1386" s="121"/>
      <c r="FO1386" s="121"/>
      <c r="FP1386" s="121"/>
      <c r="FQ1386" s="121"/>
      <c r="FR1386" s="121"/>
      <c r="FS1386" s="121"/>
      <c r="FT1386" s="121"/>
      <c r="FU1386" s="121"/>
      <c r="FV1386" s="121"/>
      <c r="FW1386" s="121"/>
      <c r="FX1386" s="121"/>
      <c r="FY1386" s="121"/>
      <c r="FZ1386" s="121"/>
      <c r="GA1386" s="121"/>
      <c r="GB1386" s="121"/>
      <c r="GC1386" s="121"/>
      <c r="GD1386" s="121"/>
      <c r="GE1386" s="121"/>
      <c r="GF1386" s="121"/>
      <c r="GG1386" s="121"/>
      <c r="GH1386" s="121"/>
      <c r="GI1386" s="121"/>
      <c r="GJ1386" s="121"/>
      <c r="GK1386" s="121"/>
      <c r="GL1386" s="121"/>
      <c r="GM1386" s="121"/>
      <c r="GN1386" s="121"/>
      <c r="GO1386" s="121"/>
      <c r="GP1386" s="121"/>
      <c r="GQ1386" s="121"/>
      <c r="GR1386" s="121"/>
      <c r="GS1386" s="121"/>
      <c r="GT1386" s="121"/>
      <c r="GU1386" s="121"/>
      <c r="GV1386" s="121"/>
      <c r="GW1386" s="121"/>
      <c r="GX1386" s="121"/>
      <c r="GY1386" s="121"/>
      <c r="GZ1386" s="121"/>
      <c r="HA1386" s="121"/>
      <c r="HB1386" s="121"/>
      <c r="HC1386" s="121"/>
      <c r="HD1386" s="121"/>
      <c r="HE1386" s="121"/>
      <c r="HF1386" s="121"/>
      <c r="HG1386" s="121"/>
      <c r="HH1386" s="121"/>
      <c r="HI1386" s="121"/>
      <c r="HJ1386" s="121"/>
      <c r="HK1386" s="121"/>
      <c r="HL1386" s="121"/>
      <c r="HM1386" s="121"/>
      <c r="HN1386" s="121"/>
      <c r="HO1386" s="121"/>
      <c r="HP1386" s="121"/>
      <c r="HQ1386" s="121"/>
      <c r="HR1386" s="121"/>
      <c r="HS1386" s="121"/>
      <c r="HT1386" s="121"/>
      <c r="HU1386" s="121"/>
      <c r="HV1386" s="121"/>
      <c r="HW1386" s="121"/>
      <c r="HX1386" s="121"/>
      <c r="HY1386" s="121"/>
      <c r="HZ1386" s="121"/>
      <c r="IA1386" s="121"/>
      <c r="IB1386" s="121"/>
      <c r="IC1386" s="121"/>
      <c r="ID1386" s="121"/>
      <c r="IE1386" s="121"/>
      <c r="IF1386" s="121"/>
      <c r="IG1386" s="121"/>
      <c r="IH1386" s="121"/>
      <c r="II1386" s="121"/>
      <c r="IJ1386" s="121"/>
      <c r="IK1386" s="121"/>
      <c r="IL1386" s="121"/>
      <c r="IM1386" s="121"/>
      <c r="IN1386" s="121"/>
      <c r="IO1386" s="121"/>
      <c r="IP1386" s="121"/>
      <c r="IQ1386" s="121"/>
      <c r="IR1386" s="121"/>
      <c r="IS1386" s="121"/>
      <c r="IT1386" s="121"/>
      <c r="IU1386" s="121"/>
      <c r="IV1386" s="121"/>
      <c r="IW1386" s="121"/>
      <c r="IX1386" s="121"/>
      <c r="IY1386" s="121"/>
      <c r="IZ1386" s="121"/>
      <c r="JA1386" s="121"/>
      <c r="JB1386" s="121"/>
      <c r="JC1386" s="121"/>
      <c r="JD1386" s="121"/>
      <c r="JE1386" s="121"/>
      <c r="JF1386" s="121"/>
      <c r="JG1386" s="121"/>
      <c r="JH1386" s="121"/>
      <c r="JI1386" s="121"/>
      <c r="JJ1386" s="121"/>
      <c r="JK1386" s="121"/>
      <c r="JL1386" s="121"/>
      <c r="JM1386" s="121"/>
      <c r="JN1386" s="121"/>
      <c r="JO1386" s="121"/>
      <c r="JP1386" s="121"/>
      <c r="JQ1386" s="121"/>
      <c r="JR1386" s="121"/>
      <c r="JS1386" s="121"/>
      <c r="JT1386" s="121"/>
      <c r="JU1386" s="121"/>
      <c r="JV1386" s="121"/>
      <c r="JW1386" s="121"/>
      <c r="JX1386" s="121"/>
      <c r="JY1386" s="121"/>
      <c r="JZ1386" s="121"/>
      <c r="KA1386" s="121"/>
      <c r="KB1386" s="121"/>
      <c r="KC1386" s="121"/>
      <c r="KD1386" s="121"/>
      <c r="KE1386" s="121"/>
      <c r="KF1386" s="121"/>
      <c r="KG1386" s="121"/>
      <c r="KH1386" s="121"/>
      <c r="KI1386" s="121"/>
      <c r="KJ1386" s="121"/>
      <c r="KK1386" s="121"/>
      <c r="KL1386" s="121"/>
      <c r="KM1386" s="121"/>
      <c r="KN1386" s="121"/>
      <c r="KO1386" s="121"/>
      <c r="KP1386" s="121"/>
      <c r="KQ1386" s="121"/>
      <c r="KR1386" s="121"/>
      <c r="KS1386" s="121"/>
      <c r="KT1386" s="121"/>
      <c r="KU1386" s="121"/>
      <c r="KV1386" s="121"/>
      <c r="KW1386" s="121"/>
      <c r="KX1386" s="121"/>
    </row>
    <row r="1387" spans="1:310" s="1" customFormat="1" ht="14.45" customHeight="1">
      <c r="A1387" s="121"/>
      <c r="B1387" s="121"/>
      <c r="C1387" s="121"/>
      <c r="D1387" s="121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21"/>
      <c r="AV1387" s="121"/>
      <c r="AW1387" s="121"/>
      <c r="AX1387" s="121"/>
      <c r="AY1387" s="121"/>
      <c r="AZ1387" s="121"/>
      <c r="BA1387" s="121"/>
      <c r="BB1387" s="121"/>
      <c r="BC1387" s="121"/>
      <c r="BD1387" s="121"/>
      <c r="BE1387" s="121"/>
      <c r="BF1387" s="121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21"/>
      <c r="BS1387" s="121"/>
      <c r="BT1387" s="121"/>
      <c r="BU1387" s="121"/>
      <c r="BV1387" s="121"/>
      <c r="BW1387" s="121"/>
      <c r="BX1387" s="121"/>
      <c r="BY1387" s="121"/>
      <c r="BZ1387" s="121"/>
      <c r="CA1387" s="121"/>
      <c r="CB1387" s="121"/>
      <c r="CC1387" s="121"/>
      <c r="CD1387" s="121"/>
      <c r="CE1387" s="121"/>
      <c r="CF1387" s="121"/>
      <c r="CG1387" s="121"/>
      <c r="CH1387" s="121"/>
      <c r="CI1387" s="121"/>
      <c r="CJ1387" s="121"/>
      <c r="CK1387" s="121"/>
      <c r="CL1387" s="121"/>
      <c r="CM1387" s="121"/>
      <c r="CN1387" s="121"/>
      <c r="CO1387" s="121"/>
      <c r="CP1387" s="121"/>
      <c r="CQ1387" s="121"/>
      <c r="CR1387" s="121"/>
      <c r="CS1387" s="121"/>
      <c r="CT1387" s="121"/>
      <c r="CU1387" s="121"/>
      <c r="CV1387" s="121"/>
      <c r="CW1387" s="121"/>
      <c r="CX1387" s="121"/>
      <c r="CY1387" s="121"/>
      <c r="CZ1387" s="121"/>
      <c r="DA1387" s="121"/>
      <c r="DB1387" s="121"/>
      <c r="DC1387" s="121"/>
      <c r="DD1387" s="121"/>
      <c r="DE1387" s="121"/>
      <c r="DF1387" s="121"/>
      <c r="DG1387" s="121"/>
      <c r="DH1387" s="121"/>
      <c r="DI1387" s="121"/>
      <c r="DJ1387" s="121"/>
      <c r="DK1387" s="121"/>
      <c r="DL1387" s="121"/>
      <c r="DM1387" s="121"/>
      <c r="DN1387" s="121"/>
      <c r="DO1387" s="121"/>
      <c r="DP1387" s="121"/>
      <c r="DQ1387" s="121"/>
      <c r="DR1387" s="121"/>
      <c r="DS1387" s="121"/>
      <c r="DT1387" s="121"/>
      <c r="DU1387" s="121"/>
      <c r="DV1387" s="121"/>
      <c r="DW1387" s="121"/>
      <c r="DX1387" s="121"/>
      <c r="DY1387" s="121"/>
      <c r="DZ1387" s="121"/>
      <c r="EA1387" s="121"/>
      <c r="EB1387" s="121"/>
      <c r="EC1387" s="121"/>
      <c r="ED1387" s="121"/>
      <c r="EE1387" s="121"/>
      <c r="EF1387" s="121"/>
      <c r="EG1387" s="121"/>
      <c r="EH1387" s="121"/>
      <c r="EI1387" s="121"/>
      <c r="EJ1387" s="121"/>
      <c r="EK1387" s="121"/>
      <c r="EL1387" s="121"/>
      <c r="EM1387" s="121"/>
      <c r="EN1387" s="121"/>
      <c r="EO1387" s="121"/>
      <c r="EP1387" s="121"/>
      <c r="EQ1387" s="121"/>
      <c r="ER1387" s="121"/>
      <c r="ES1387" s="121"/>
      <c r="ET1387" s="121"/>
      <c r="EU1387" s="121"/>
      <c r="EV1387" s="121"/>
      <c r="EW1387" s="121"/>
      <c r="EX1387" s="121"/>
      <c r="EY1387" s="121"/>
      <c r="EZ1387" s="121"/>
      <c r="FA1387" s="121"/>
      <c r="FB1387" s="121"/>
      <c r="FC1387" s="121"/>
      <c r="FD1387" s="121"/>
      <c r="FE1387" s="121"/>
      <c r="FF1387" s="121"/>
      <c r="FG1387" s="121"/>
      <c r="FH1387" s="121"/>
      <c r="FI1387" s="121"/>
      <c r="FJ1387" s="121"/>
      <c r="FK1387" s="121"/>
      <c r="FL1387" s="121"/>
      <c r="FM1387" s="121"/>
      <c r="FN1387" s="121"/>
      <c r="FO1387" s="121"/>
      <c r="FP1387" s="121"/>
      <c r="FQ1387" s="121"/>
      <c r="FR1387" s="121"/>
      <c r="FS1387" s="121"/>
      <c r="FT1387" s="121"/>
      <c r="FU1387" s="121"/>
      <c r="FV1387" s="121"/>
      <c r="FW1387" s="121"/>
      <c r="FX1387" s="121"/>
      <c r="FY1387" s="121"/>
      <c r="FZ1387" s="121"/>
      <c r="GA1387" s="121"/>
      <c r="GB1387" s="121"/>
      <c r="GC1387" s="121"/>
      <c r="GD1387" s="121"/>
      <c r="GE1387" s="121"/>
      <c r="GF1387" s="121"/>
      <c r="GG1387" s="121"/>
      <c r="GH1387" s="121"/>
      <c r="GI1387" s="121"/>
      <c r="GJ1387" s="121"/>
      <c r="GK1387" s="121"/>
      <c r="GL1387" s="121"/>
      <c r="GM1387" s="121"/>
      <c r="GN1387" s="121"/>
      <c r="GO1387" s="121"/>
      <c r="GP1387" s="121"/>
      <c r="GQ1387" s="121"/>
      <c r="GR1387" s="121"/>
      <c r="GS1387" s="121"/>
      <c r="GT1387" s="121"/>
      <c r="GU1387" s="121"/>
      <c r="GV1387" s="121"/>
      <c r="GW1387" s="121"/>
      <c r="GX1387" s="121"/>
      <c r="GY1387" s="121"/>
      <c r="GZ1387" s="121"/>
      <c r="HA1387" s="121"/>
      <c r="HB1387" s="121"/>
      <c r="HC1387" s="121"/>
      <c r="HD1387" s="121"/>
      <c r="HE1387" s="121"/>
      <c r="HF1387" s="121"/>
      <c r="HG1387" s="121"/>
      <c r="HH1387" s="121"/>
      <c r="HI1387" s="121"/>
      <c r="HJ1387" s="121"/>
      <c r="HK1387" s="121"/>
      <c r="HL1387" s="121"/>
      <c r="HM1387" s="121"/>
      <c r="HN1387" s="121"/>
      <c r="HO1387" s="121"/>
      <c r="HP1387" s="121"/>
      <c r="HQ1387" s="121"/>
      <c r="HR1387" s="121"/>
      <c r="HS1387" s="121"/>
      <c r="HT1387" s="121"/>
      <c r="HU1387" s="121"/>
      <c r="HV1387" s="121"/>
      <c r="HW1387" s="121"/>
      <c r="HX1387" s="121"/>
      <c r="HY1387" s="121"/>
      <c r="HZ1387" s="121"/>
      <c r="IA1387" s="121"/>
      <c r="IB1387" s="121"/>
      <c r="IC1387" s="121"/>
      <c r="ID1387" s="121"/>
      <c r="IE1387" s="121"/>
      <c r="IF1387" s="121"/>
      <c r="IG1387" s="121"/>
      <c r="IH1387" s="121"/>
      <c r="II1387" s="121"/>
      <c r="IJ1387" s="121"/>
      <c r="IK1387" s="121"/>
      <c r="IL1387" s="121"/>
      <c r="IM1387" s="121"/>
      <c r="IN1387" s="121"/>
      <c r="IO1387" s="121"/>
      <c r="IP1387" s="121"/>
      <c r="IQ1387" s="121"/>
      <c r="IR1387" s="121"/>
      <c r="IS1387" s="121"/>
      <c r="IT1387" s="121"/>
      <c r="IU1387" s="121"/>
      <c r="IV1387" s="121"/>
      <c r="IW1387" s="121"/>
      <c r="IX1387" s="121"/>
      <c r="IY1387" s="121"/>
      <c r="IZ1387" s="121"/>
      <c r="JA1387" s="121"/>
      <c r="JB1387" s="121"/>
      <c r="JC1387" s="121"/>
      <c r="JD1387" s="121"/>
      <c r="JE1387" s="121"/>
      <c r="JF1387" s="121"/>
      <c r="JG1387" s="121"/>
      <c r="JH1387" s="121"/>
      <c r="JI1387" s="121"/>
      <c r="JJ1387" s="121"/>
      <c r="JK1387" s="121"/>
      <c r="JL1387" s="121"/>
      <c r="JM1387" s="121"/>
      <c r="JN1387" s="121"/>
      <c r="JO1387" s="121"/>
      <c r="JP1387" s="121"/>
      <c r="JQ1387" s="121"/>
      <c r="JR1387" s="121"/>
      <c r="JS1387" s="121"/>
      <c r="JT1387" s="121"/>
      <c r="JU1387" s="121"/>
      <c r="JV1387" s="121"/>
      <c r="JW1387" s="121"/>
      <c r="JX1387" s="121"/>
      <c r="JY1387" s="121"/>
      <c r="JZ1387" s="121"/>
      <c r="KA1387" s="121"/>
      <c r="KB1387" s="121"/>
      <c r="KC1387" s="121"/>
      <c r="KD1387" s="121"/>
      <c r="KE1387" s="121"/>
      <c r="KF1387" s="121"/>
      <c r="KG1387" s="121"/>
      <c r="KH1387" s="121"/>
      <c r="KI1387" s="121"/>
      <c r="KJ1387" s="121"/>
      <c r="KK1387" s="121"/>
      <c r="KL1387" s="121"/>
      <c r="KM1387" s="121"/>
      <c r="KN1387" s="121"/>
      <c r="KO1387" s="121"/>
      <c r="KP1387" s="121"/>
      <c r="KQ1387" s="121"/>
      <c r="KR1387" s="121"/>
      <c r="KS1387" s="121"/>
      <c r="KT1387" s="121"/>
      <c r="KU1387" s="121"/>
      <c r="KV1387" s="121"/>
      <c r="KW1387" s="121"/>
      <c r="KX1387" s="121"/>
    </row>
    <row r="1388" spans="1:310" s="1" customFormat="1" ht="14.45" customHeight="1">
      <c r="A1388" s="121"/>
      <c r="B1388" s="121"/>
      <c r="C1388" s="121"/>
      <c r="D1388" s="121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21"/>
      <c r="AV1388" s="121"/>
      <c r="AW1388" s="121"/>
      <c r="AX1388" s="121"/>
      <c r="AY1388" s="121"/>
      <c r="AZ1388" s="121"/>
      <c r="BA1388" s="121"/>
      <c r="BB1388" s="121"/>
      <c r="BC1388" s="121"/>
      <c r="BD1388" s="121"/>
      <c r="BE1388" s="121"/>
      <c r="BF1388" s="121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21"/>
      <c r="BS1388" s="121"/>
      <c r="BT1388" s="121"/>
      <c r="BU1388" s="121"/>
      <c r="BV1388" s="121"/>
      <c r="BW1388" s="121"/>
      <c r="BX1388" s="121"/>
      <c r="BY1388" s="121"/>
      <c r="BZ1388" s="121"/>
      <c r="CA1388" s="121"/>
      <c r="CB1388" s="121"/>
      <c r="CC1388" s="121"/>
      <c r="CD1388" s="121"/>
      <c r="CE1388" s="121"/>
      <c r="CF1388" s="121"/>
      <c r="CG1388" s="121"/>
      <c r="CH1388" s="121"/>
      <c r="CI1388" s="121"/>
      <c r="CJ1388" s="121"/>
      <c r="CK1388" s="121"/>
      <c r="CL1388" s="121"/>
      <c r="CM1388" s="121"/>
      <c r="CN1388" s="121"/>
      <c r="CO1388" s="121"/>
      <c r="CP1388" s="121"/>
      <c r="CQ1388" s="121"/>
      <c r="CR1388" s="121"/>
      <c r="CS1388" s="121"/>
      <c r="CT1388" s="121"/>
      <c r="CU1388" s="121"/>
      <c r="CV1388" s="121"/>
      <c r="CW1388" s="121"/>
      <c r="CX1388" s="121"/>
      <c r="CY1388" s="121"/>
      <c r="CZ1388" s="121"/>
      <c r="DA1388" s="121"/>
      <c r="DB1388" s="121"/>
      <c r="DC1388" s="121"/>
      <c r="DD1388" s="121"/>
      <c r="DE1388" s="121"/>
      <c r="DF1388" s="121"/>
      <c r="DG1388" s="121"/>
      <c r="DH1388" s="121"/>
      <c r="DI1388" s="121"/>
      <c r="DJ1388" s="121"/>
      <c r="DK1388" s="121"/>
      <c r="DL1388" s="121"/>
      <c r="DM1388" s="121"/>
      <c r="DN1388" s="121"/>
      <c r="DO1388" s="121"/>
      <c r="DP1388" s="121"/>
      <c r="DQ1388" s="121"/>
      <c r="DR1388" s="121"/>
      <c r="DS1388" s="121"/>
      <c r="DT1388" s="121"/>
      <c r="DU1388" s="121"/>
      <c r="DV1388" s="121"/>
      <c r="DW1388" s="121"/>
      <c r="DX1388" s="121"/>
      <c r="DY1388" s="121"/>
      <c r="DZ1388" s="121"/>
      <c r="EA1388" s="121"/>
      <c r="EB1388" s="121"/>
      <c r="EC1388" s="121"/>
      <c r="ED1388" s="121"/>
      <c r="EE1388" s="121"/>
      <c r="EF1388" s="121"/>
      <c r="EG1388" s="121"/>
      <c r="EH1388" s="121"/>
      <c r="EI1388" s="121"/>
      <c r="EJ1388" s="121"/>
      <c r="EK1388" s="121"/>
      <c r="EL1388" s="121"/>
      <c r="EM1388" s="121"/>
      <c r="EN1388" s="121"/>
      <c r="EO1388" s="121"/>
      <c r="EP1388" s="121"/>
      <c r="EQ1388" s="121"/>
      <c r="ER1388" s="121"/>
      <c r="ES1388" s="121"/>
      <c r="ET1388" s="121"/>
      <c r="EU1388" s="121"/>
      <c r="EV1388" s="121"/>
      <c r="EW1388" s="121"/>
      <c r="EX1388" s="121"/>
      <c r="EY1388" s="121"/>
      <c r="EZ1388" s="121"/>
      <c r="FA1388" s="121"/>
      <c r="FB1388" s="121"/>
      <c r="FC1388" s="121"/>
      <c r="FD1388" s="121"/>
      <c r="FE1388" s="121"/>
      <c r="FF1388" s="121"/>
      <c r="FG1388" s="121"/>
      <c r="FH1388" s="121"/>
      <c r="FI1388" s="121"/>
      <c r="FJ1388" s="121"/>
      <c r="FK1388" s="121"/>
      <c r="FL1388" s="121"/>
      <c r="FM1388" s="121"/>
      <c r="FN1388" s="121"/>
      <c r="FO1388" s="121"/>
      <c r="FP1388" s="121"/>
      <c r="FQ1388" s="121"/>
      <c r="FR1388" s="121"/>
      <c r="FS1388" s="121"/>
      <c r="FT1388" s="121"/>
      <c r="FU1388" s="121"/>
      <c r="FV1388" s="121"/>
      <c r="FW1388" s="121"/>
      <c r="FX1388" s="121"/>
      <c r="FY1388" s="121"/>
      <c r="FZ1388" s="121"/>
      <c r="GA1388" s="121"/>
      <c r="GB1388" s="121"/>
      <c r="GC1388" s="121"/>
      <c r="GD1388" s="121"/>
      <c r="GE1388" s="121"/>
      <c r="GF1388" s="121"/>
      <c r="GG1388" s="121"/>
      <c r="GH1388" s="121"/>
      <c r="GI1388" s="121"/>
      <c r="GJ1388" s="121"/>
      <c r="GK1388" s="121"/>
      <c r="GL1388" s="121"/>
      <c r="GM1388" s="121"/>
      <c r="GN1388" s="121"/>
      <c r="GO1388" s="121"/>
      <c r="GP1388" s="121"/>
      <c r="GQ1388" s="121"/>
      <c r="GR1388" s="121"/>
      <c r="GS1388" s="121"/>
      <c r="GT1388" s="121"/>
      <c r="GU1388" s="121"/>
      <c r="GV1388" s="121"/>
      <c r="GW1388" s="121"/>
      <c r="GX1388" s="121"/>
      <c r="GY1388" s="121"/>
      <c r="GZ1388" s="121"/>
      <c r="HA1388" s="121"/>
      <c r="HB1388" s="121"/>
      <c r="HC1388" s="121"/>
      <c r="HD1388" s="121"/>
      <c r="HE1388" s="121"/>
      <c r="HF1388" s="121"/>
      <c r="HG1388" s="121"/>
      <c r="HH1388" s="121"/>
      <c r="HI1388" s="121"/>
      <c r="HJ1388" s="121"/>
      <c r="HK1388" s="121"/>
      <c r="HL1388" s="121"/>
      <c r="HM1388" s="121"/>
      <c r="HN1388" s="121"/>
      <c r="HO1388" s="121"/>
      <c r="HP1388" s="121"/>
      <c r="HQ1388" s="121"/>
      <c r="HR1388" s="121"/>
      <c r="HS1388" s="121"/>
      <c r="HT1388" s="121"/>
      <c r="HU1388" s="121"/>
      <c r="HV1388" s="121"/>
      <c r="HW1388" s="121"/>
      <c r="HX1388" s="121"/>
      <c r="HY1388" s="121"/>
      <c r="HZ1388" s="121"/>
      <c r="IA1388" s="121"/>
      <c r="IB1388" s="121"/>
      <c r="IC1388" s="121"/>
      <c r="ID1388" s="121"/>
      <c r="IE1388" s="121"/>
      <c r="IF1388" s="121"/>
      <c r="IG1388" s="121"/>
      <c r="IH1388" s="121"/>
      <c r="II1388" s="121"/>
      <c r="IJ1388" s="121"/>
      <c r="IK1388" s="121"/>
      <c r="IL1388" s="121"/>
      <c r="IM1388" s="121"/>
      <c r="IN1388" s="121"/>
      <c r="IO1388" s="121"/>
      <c r="IP1388" s="121"/>
      <c r="IQ1388" s="121"/>
      <c r="IR1388" s="121"/>
      <c r="IS1388" s="121"/>
      <c r="IT1388" s="121"/>
      <c r="IU1388" s="121"/>
      <c r="IV1388" s="121"/>
      <c r="IW1388" s="121"/>
      <c r="IX1388" s="121"/>
      <c r="IY1388" s="121"/>
      <c r="IZ1388" s="121"/>
      <c r="JA1388" s="121"/>
      <c r="JB1388" s="121"/>
      <c r="JC1388" s="121"/>
      <c r="JD1388" s="121"/>
      <c r="JE1388" s="121"/>
      <c r="JF1388" s="121"/>
      <c r="JG1388" s="121"/>
      <c r="JH1388" s="121"/>
      <c r="JI1388" s="121"/>
      <c r="JJ1388" s="121"/>
      <c r="JK1388" s="121"/>
      <c r="JL1388" s="121"/>
      <c r="JM1388" s="121"/>
      <c r="JN1388" s="121"/>
      <c r="JO1388" s="121"/>
      <c r="JP1388" s="121"/>
      <c r="JQ1388" s="121"/>
      <c r="JR1388" s="121"/>
      <c r="JS1388" s="121"/>
      <c r="JT1388" s="121"/>
      <c r="JU1388" s="121"/>
      <c r="JV1388" s="121"/>
      <c r="JW1388" s="121"/>
      <c r="JX1388" s="121"/>
      <c r="JY1388" s="121"/>
      <c r="JZ1388" s="121"/>
      <c r="KA1388" s="121"/>
      <c r="KB1388" s="121"/>
      <c r="KC1388" s="121"/>
      <c r="KD1388" s="121"/>
      <c r="KE1388" s="121"/>
      <c r="KF1388" s="121"/>
      <c r="KG1388" s="121"/>
      <c r="KH1388" s="121"/>
      <c r="KI1388" s="121"/>
      <c r="KJ1388" s="121"/>
      <c r="KK1388" s="121"/>
      <c r="KL1388" s="121"/>
      <c r="KM1388" s="121"/>
      <c r="KN1388" s="121"/>
      <c r="KO1388" s="121"/>
      <c r="KP1388" s="121"/>
      <c r="KQ1388" s="121"/>
      <c r="KR1388" s="121"/>
      <c r="KS1388" s="121"/>
      <c r="KT1388" s="121"/>
      <c r="KU1388" s="121"/>
      <c r="KV1388" s="121"/>
      <c r="KW1388" s="121"/>
      <c r="KX1388" s="121"/>
    </row>
    <row r="1389" spans="1:310" s="1" customFormat="1" ht="14.45" customHeight="1">
      <c r="A1389" s="121"/>
      <c r="B1389" s="121"/>
      <c r="C1389" s="121"/>
      <c r="D1389" s="121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21"/>
      <c r="AV1389" s="121"/>
      <c r="AW1389" s="121"/>
      <c r="AX1389" s="121"/>
      <c r="AY1389" s="121"/>
      <c r="AZ1389" s="121"/>
      <c r="BA1389" s="121"/>
      <c r="BB1389" s="121"/>
      <c r="BC1389" s="121"/>
      <c r="BD1389" s="121"/>
      <c r="BE1389" s="121"/>
      <c r="BF1389" s="121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21"/>
      <c r="BS1389" s="121"/>
      <c r="BT1389" s="121"/>
      <c r="BU1389" s="121"/>
      <c r="BV1389" s="121"/>
      <c r="BW1389" s="121"/>
      <c r="BX1389" s="121"/>
      <c r="BY1389" s="121"/>
      <c r="BZ1389" s="121"/>
      <c r="CA1389" s="121"/>
      <c r="CB1389" s="121"/>
      <c r="CC1389" s="121"/>
      <c r="CD1389" s="121"/>
      <c r="CE1389" s="121"/>
      <c r="CF1389" s="121"/>
      <c r="CG1389" s="121"/>
      <c r="CH1389" s="121"/>
      <c r="CI1389" s="121"/>
      <c r="CJ1389" s="121"/>
      <c r="CK1389" s="121"/>
      <c r="CL1389" s="121"/>
      <c r="CM1389" s="121"/>
      <c r="CN1389" s="121"/>
      <c r="CO1389" s="121"/>
      <c r="CP1389" s="121"/>
      <c r="CQ1389" s="121"/>
      <c r="CR1389" s="121"/>
      <c r="CS1389" s="121"/>
      <c r="CT1389" s="121"/>
      <c r="CU1389" s="121"/>
      <c r="CV1389" s="121"/>
      <c r="CW1389" s="121"/>
      <c r="CX1389" s="121"/>
      <c r="CY1389" s="121"/>
      <c r="CZ1389" s="121"/>
      <c r="DA1389" s="121"/>
      <c r="DB1389" s="121"/>
      <c r="DC1389" s="121"/>
      <c r="DD1389" s="121"/>
      <c r="DE1389" s="121"/>
      <c r="DF1389" s="121"/>
      <c r="DG1389" s="121"/>
      <c r="DH1389" s="121"/>
      <c r="DI1389" s="121"/>
      <c r="DJ1389" s="121"/>
      <c r="DK1389" s="121"/>
      <c r="DL1389" s="121"/>
      <c r="DM1389" s="121"/>
      <c r="DN1389" s="121"/>
      <c r="DO1389" s="121"/>
      <c r="DP1389" s="121"/>
      <c r="DQ1389" s="121"/>
      <c r="DR1389" s="121"/>
      <c r="DS1389" s="121"/>
      <c r="DT1389" s="121"/>
      <c r="DU1389" s="121"/>
      <c r="DV1389" s="121"/>
      <c r="DW1389" s="121"/>
      <c r="DX1389" s="121"/>
      <c r="DY1389" s="121"/>
      <c r="DZ1389" s="121"/>
      <c r="EA1389" s="121"/>
      <c r="EB1389" s="121"/>
      <c r="EC1389" s="121"/>
      <c r="ED1389" s="121"/>
      <c r="EE1389" s="121"/>
      <c r="EF1389" s="121"/>
      <c r="EG1389" s="121"/>
      <c r="EH1389" s="121"/>
      <c r="EI1389" s="121"/>
      <c r="EJ1389" s="121"/>
      <c r="EK1389" s="121"/>
      <c r="EL1389" s="121"/>
      <c r="EM1389" s="121"/>
      <c r="EN1389" s="121"/>
      <c r="EO1389" s="121"/>
      <c r="EP1389" s="121"/>
      <c r="EQ1389" s="121"/>
      <c r="ER1389" s="121"/>
      <c r="ES1389" s="121"/>
      <c r="ET1389" s="121"/>
      <c r="EU1389" s="121"/>
      <c r="EV1389" s="121"/>
      <c r="EW1389" s="121"/>
      <c r="EX1389" s="121"/>
      <c r="EY1389" s="121"/>
      <c r="EZ1389" s="121"/>
      <c r="FA1389" s="121"/>
      <c r="FB1389" s="121"/>
      <c r="FC1389" s="121"/>
      <c r="FD1389" s="121"/>
      <c r="FE1389" s="121"/>
      <c r="FF1389" s="121"/>
      <c r="FG1389" s="121"/>
      <c r="FH1389" s="121"/>
      <c r="FI1389" s="121"/>
      <c r="FJ1389" s="121"/>
      <c r="FK1389" s="121"/>
      <c r="FL1389" s="121"/>
      <c r="FM1389" s="121"/>
      <c r="FN1389" s="121"/>
      <c r="FO1389" s="121"/>
      <c r="FP1389" s="121"/>
      <c r="FQ1389" s="121"/>
      <c r="FR1389" s="121"/>
      <c r="FS1389" s="121"/>
      <c r="FT1389" s="121"/>
      <c r="FU1389" s="121"/>
      <c r="FV1389" s="121"/>
      <c r="FW1389" s="121"/>
      <c r="FX1389" s="121"/>
      <c r="FY1389" s="121"/>
      <c r="FZ1389" s="121"/>
      <c r="GA1389" s="121"/>
      <c r="GB1389" s="121"/>
      <c r="GC1389" s="121"/>
      <c r="GD1389" s="121"/>
      <c r="GE1389" s="121"/>
      <c r="GF1389" s="121"/>
      <c r="GG1389" s="121"/>
      <c r="GH1389" s="121"/>
      <c r="GI1389" s="121"/>
      <c r="GJ1389" s="121"/>
      <c r="GK1389" s="121"/>
      <c r="GL1389" s="121"/>
      <c r="GM1389" s="121"/>
      <c r="GN1389" s="121"/>
      <c r="GO1389" s="121"/>
      <c r="GP1389" s="121"/>
      <c r="GQ1389" s="121"/>
      <c r="GR1389" s="121"/>
      <c r="GS1389" s="121"/>
      <c r="GT1389" s="121"/>
      <c r="GU1389" s="121"/>
      <c r="GV1389" s="121"/>
      <c r="GW1389" s="121"/>
      <c r="GX1389" s="121"/>
      <c r="GY1389" s="121"/>
      <c r="GZ1389" s="121"/>
      <c r="HA1389" s="121"/>
      <c r="HB1389" s="121"/>
      <c r="HC1389" s="121"/>
      <c r="HD1389" s="121"/>
      <c r="HE1389" s="121"/>
      <c r="HF1389" s="121"/>
      <c r="HG1389" s="121"/>
      <c r="HH1389" s="121"/>
      <c r="HI1389" s="121"/>
      <c r="HJ1389" s="121"/>
      <c r="HK1389" s="121"/>
      <c r="HL1389" s="121"/>
      <c r="HM1389" s="121"/>
      <c r="HN1389" s="121"/>
      <c r="HO1389" s="121"/>
      <c r="HP1389" s="121"/>
      <c r="HQ1389" s="121"/>
      <c r="HR1389" s="121"/>
      <c r="HS1389" s="121"/>
      <c r="HT1389" s="121"/>
      <c r="HU1389" s="121"/>
      <c r="HV1389" s="121"/>
      <c r="HW1389" s="121"/>
      <c r="HX1389" s="121"/>
      <c r="HY1389" s="121"/>
      <c r="HZ1389" s="121"/>
      <c r="IA1389" s="121"/>
      <c r="IB1389" s="121"/>
      <c r="IC1389" s="121"/>
      <c r="ID1389" s="121"/>
      <c r="IE1389" s="121"/>
      <c r="IF1389" s="121"/>
      <c r="IG1389" s="121"/>
      <c r="IH1389" s="121"/>
      <c r="II1389" s="121"/>
      <c r="IJ1389" s="121"/>
      <c r="IK1389" s="121"/>
      <c r="IL1389" s="121"/>
      <c r="IM1389" s="121"/>
      <c r="IN1389" s="121"/>
      <c r="IO1389" s="121"/>
      <c r="IP1389" s="121"/>
      <c r="IQ1389" s="121"/>
      <c r="IR1389" s="121"/>
      <c r="IS1389" s="121"/>
      <c r="IT1389" s="121"/>
      <c r="IU1389" s="121"/>
      <c r="IV1389" s="121"/>
      <c r="IW1389" s="121"/>
      <c r="IX1389" s="121"/>
      <c r="IY1389" s="121"/>
      <c r="IZ1389" s="121"/>
      <c r="JA1389" s="121"/>
      <c r="JB1389" s="121"/>
      <c r="JC1389" s="121"/>
      <c r="JD1389" s="121"/>
      <c r="JE1389" s="121"/>
      <c r="JF1389" s="121"/>
      <c r="JG1389" s="121"/>
      <c r="JH1389" s="121"/>
      <c r="JI1389" s="121"/>
      <c r="JJ1389" s="121"/>
      <c r="JK1389" s="121"/>
      <c r="JL1389" s="121"/>
      <c r="JM1389" s="121"/>
      <c r="JN1389" s="121"/>
      <c r="JO1389" s="121"/>
      <c r="JP1389" s="121"/>
      <c r="JQ1389" s="121"/>
      <c r="JR1389" s="121"/>
      <c r="JS1389" s="121"/>
      <c r="JT1389" s="121"/>
      <c r="JU1389" s="121"/>
      <c r="JV1389" s="121"/>
      <c r="JW1389" s="121"/>
      <c r="JX1389" s="121"/>
      <c r="JY1389" s="121"/>
      <c r="JZ1389" s="121"/>
      <c r="KA1389" s="121"/>
      <c r="KB1389" s="121"/>
      <c r="KC1389" s="121"/>
      <c r="KD1389" s="121"/>
      <c r="KE1389" s="121"/>
      <c r="KF1389" s="121"/>
      <c r="KG1389" s="121"/>
      <c r="KH1389" s="121"/>
      <c r="KI1389" s="121"/>
      <c r="KJ1389" s="121"/>
      <c r="KK1389" s="121"/>
      <c r="KL1389" s="121"/>
      <c r="KM1389" s="121"/>
      <c r="KN1389" s="121"/>
      <c r="KO1389" s="121"/>
      <c r="KP1389" s="121"/>
      <c r="KQ1389" s="121"/>
      <c r="KR1389" s="121"/>
      <c r="KS1389" s="121"/>
      <c r="KT1389" s="121"/>
      <c r="KU1389" s="121"/>
      <c r="KV1389" s="121"/>
      <c r="KW1389" s="121"/>
      <c r="KX1389" s="121"/>
    </row>
    <row r="1390" spans="1:310" s="1" customFormat="1" ht="14.45" customHeight="1">
      <c r="A1390" s="121"/>
      <c r="B1390" s="121"/>
      <c r="C1390" s="121"/>
      <c r="D1390" s="121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21"/>
      <c r="AV1390" s="121"/>
      <c r="AW1390" s="121"/>
      <c r="AX1390" s="121"/>
      <c r="AY1390" s="121"/>
      <c r="AZ1390" s="121"/>
      <c r="BA1390" s="121"/>
      <c r="BB1390" s="121"/>
      <c r="BC1390" s="121"/>
      <c r="BD1390" s="121"/>
      <c r="BE1390" s="121"/>
      <c r="BF1390" s="121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21"/>
      <c r="BS1390" s="121"/>
      <c r="BT1390" s="121"/>
      <c r="BU1390" s="121"/>
      <c r="BV1390" s="121"/>
      <c r="BW1390" s="121"/>
      <c r="BX1390" s="121"/>
      <c r="BY1390" s="121"/>
      <c r="BZ1390" s="121"/>
      <c r="CA1390" s="121"/>
      <c r="CB1390" s="121"/>
      <c r="CC1390" s="121"/>
      <c r="CD1390" s="121"/>
      <c r="CE1390" s="121"/>
      <c r="CF1390" s="121"/>
      <c r="CG1390" s="121"/>
      <c r="CH1390" s="121"/>
      <c r="CI1390" s="121"/>
      <c r="CJ1390" s="121"/>
      <c r="CK1390" s="121"/>
      <c r="CL1390" s="121"/>
      <c r="CM1390" s="121"/>
      <c r="CN1390" s="121"/>
      <c r="CO1390" s="121"/>
      <c r="CP1390" s="121"/>
      <c r="CQ1390" s="121"/>
      <c r="CR1390" s="121"/>
      <c r="CS1390" s="121"/>
      <c r="CT1390" s="121"/>
      <c r="CU1390" s="121"/>
      <c r="CV1390" s="121"/>
      <c r="CW1390" s="121"/>
      <c r="CX1390" s="121"/>
      <c r="CY1390" s="121"/>
      <c r="CZ1390" s="121"/>
      <c r="DA1390" s="121"/>
      <c r="DB1390" s="121"/>
      <c r="DC1390" s="121"/>
      <c r="DD1390" s="121"/>
      <c r="DE1390" s="121"/>
      <c r="DF1390" s="121"/>
      <c r="DG1390" s="121"/>
      <c r="DH1390" s="121"/>
      <c r="DI1390" s="121"/>
      <c r="DJ1390" s="121"/>
      <c r="DK1390" s="121"/>
      <c r="DL1390" s="121"/>
      <c r="DM1390" s="121"/>
      <c r="DN1390" s="121"/>
      <c r="DO1390" s="121"/>
      <c r="DP1390" s="121"/>
      <c r="DQ1390" s="121"/>
      <c r="DR1390" s="121"/>
      <c r="DS1390" s="121"/>
      <c r="DT1390" s="121"/>
      <c r="DU1390" s="121"/>
      <c r="DV1390" s="121"/>
      <c r="DW1390" s="121"/>
      <c r="DX1390" s="121"/>
      <c r="DY1390" s="121"/>
      <c r="DZ1390" s="121"/>
      <c r="EA1390" s="121"/>
      <c r="EB1390" s="121"/>
      <c r="EC1390" s="121"/>
      <c r="ED1390" s="121"/>
      <c r="EE1390" s="121"/>
      <c r="EF1390" s="121"/>
      <c r="EG1390" s="121"/>
      <c r="EH1390" s="121"/>
      <c r="EI1390" s="121"/>
      <c r="EJ1390" s="121"/>
      <c r="EK1390" s="121"/>
      <c r="EL1390" s="121"/>
      <c r="EM1390" s="121"/>
      <c r="EN1390" s="121"/>
      <c r="EO1390" s="121"/>
      <c r="EP1390" s="121"/>
      <c r="EQ1390" s="121"/>
      <c r="ER1390" s="121"/>
      <c r="ES1390" s="121"/>
      <c r="ET1390" s="121"/>
      <c r="EU1390" s="121"/>
      <c r="EV1390" s="121"/>
      <c r="EW1390" s="121"/>
      <c r="EX1390" s="121"/>
      <c r="EY1390" s="121"/>
      <c r="EZ1390" s="121"/>
      <c r="FA1390" s="121"/>
      <c r="FB1390" s="121"/>
      <c r="FC1390" s="121"/>
      <c r="FD1390" s="121"/>
      <c r="FE1390" s="121"/>
      <c r="FF1390" s="121"/>
      <c r="FG1390" s="121"/>
      <c r="FH1390" s="121"/>
      <c r="FI1390" s="121"/>
      <c r="FJ1390" s="121"/>
      <c r="FK1390" s="121"/>
      <c r="FL1390" s="121"/>
      <c r="FM1390" s="121"/>
      <c r="FN1390" s="121"/>
      <c r="FO1390" s="121"/>
      <c r="FP1390" s="121"/>
      <c r="FQ1390" s="121"/>
      <c r="FR1390" s="121"/>
      <c r="FS1390" s="121"/>
      <c r="FT1390" s="121"/>
      <c r="FU1390" s="121"/>
      <c r="FV1390" s="121"/>
      <c r="FW1390" s="121"/>
      <c r="FX1390" s="121"/>
      <c r="FY1390" s="121"/>
      <c r="FZ1390" s="121"/>
      <c r="GA1390" s="121"/>
      <c r="GB1390" s="121"/>
      <c r="GC1390" s="121"/>
      <c r="GD1390" s="121"/>
      <c r="GE1390" s="121"/>
      <c r="GF1390" s="121"/>
      <c r="GG1390" s="121"/>
      <c r="GH1390" s="121"/>
      <c r="GI1390" s="121"/>
      <c r="GJ1390" s="121"/>
      <c r="GK1390" s="121"/>
      <c r="GL1390" s="121"/>
      <c r="GM1390" s="121"/>
      <c r="GN1390" s="121"/>
      <c r="GO1390" s="121"/>
      <c r="GP1390" s="121"/>
      <c r="GQ1390" s="121"/>
      <c r="GR1390" s="121"/>
      <c r="GS1390" s="121"/>
      <c r="GT1390" s="121"/>
      <c r="GU1390" s="121"/>
      <c r="GV1390" s="121"/>
      <c r="GW1390" s="121"/>
      <c r="GX1390" s="121"/>
      <c r="GY1390" s="121"/>
      <c r="GZ1390" s="121"/>
      <c r="HA1390" s="121"/>
      <c r="HB1390" s="121"/>
      <c r="HC1390" s="121"/>
      <c r="HD1390" s="121"/>
      <c r="HE1390" s="121"/>
      <c r="HF1390" s="121"/>
      <c r="HG1390" s="121"/>
      <c r="HH1390" s="121"/>
      <c r="HI1390" s="121"/>
      <c r="HJ1390" s="121"/>
      <c r="HK1390" s="121"/>
      <c r="HL1390" s="121"/>
      <c r="HM1390" s="121"/>
      <c r="HN1390" s="121"/>
      <c r="HO1390" s="121"/>
      <c r="HP1390" s="121"/>
      <c r="HQ1390" s="121"/>
      <c r="HR1390" s="121"/>
      <c r="HS1390" s="121"/>
      <c r="HT1390" s="121"/>
      <c r="HU1390" s="121"/>
      <c r="HV1390" s="121"/>
      <c r="HW1390" s="121"/>
      <c r="HX1390" s="121"/>
      <c r="HY1390" s="121"/>
      <c r="HZ1390" s="121"/>
      <c r="IA1390" s="121"/>
      <c r="IB1390" s="121"/>
      <c r="IC1390" s="121"/>
      <c r="ID1390" s="121"/>
      <c r="IE1390" s="121"/>
      <c r="IF1390" s="121"/>
      <c r="IG1390" s="121"/>
      <c r="IH1390" s="121"/>
      <c r="II1390" s="121"/>
      <c r="IJ1390" s="121"/>
      <c r="IK1390" s="121"/>
      <c r="IL1390" s="121"/>
      <c r="IM1390" s="121"/>
      <c r="IN1390" s="121"/>
      <c r="IO1390" s="121"/>
      <c r="IP1390" s="121"/>
      <c r="IQ1390" s="121"/>
      <c r="IR1390" s="121"/>
      <c r="IS1390" s="121"/>
      <c r="IT1390" s="121"/>
      <c r="IU1390" s="121"/>
      <c r="IV1390" s="121"/>
      <c r="IW1390" s="121"/>
      <c r="IX1390" s="121"/>
      <c r="IY1390" s="121"/>
      <c r="IZ1390" s="121"/>
      <c r="JA1390" s="121"/>
      <c r="JB1390" s="121"/>
      <c r="JC1390" s="121"/>
      <c r="JD1390" s="121"/>
      <c r="JE1390" s="121"/>
      <c r="JF1390" s="121"/>
      <c r="JG1390" s="121"/>
      <c r="JH1390" s="121"/>
      <c r="JI1390" s="121"/>
      <c r="JJ1390" s="121"/>
      <c r="JK1390" s="121"/>
      <c r="JL1390" s="121"/>
      <c r="JM1390" s="121"/>
      <c r="JN1390" s="121"/>
      <c r="JO1390" s="121"/>
      <c r="JP1390" s="121"/>
      <c r="JQ1390" s="121"/>
      <c r="JR1390" s="121"/>
      <c r="JS1390" s="121"/>
      <c r="JT1390" s="121"/>
      <c r="JU1390" s="121"/>
      <c r="JV1390" s="121"/>
      <c r="JW1390" s="121"/>
      <c r="JX1390" s="121"/>
      <c r="JY1390" s="121"/>
      <c r="JZ1390" s="121"/>
      <c r="KA1390" s="121"/>
      <c r="KB1390" s="121"/>
      <c r="KC1390" s="121"/>
      <c r="KD1390" s="121"/>
      <c r="KE1390" s="121"/>
      <c r="KF1390" s="121"/>
      <c r="KG1390" s="121"/>
      <c r="KH1390" s="121"/>
      <c r="KI1390" s="121"/>
      <c r="KJ1390" s="121"/>
      <c r="KK1390" s="121"/>
      <c r="KL1390" s="121"/>
      <c r="KM1390" s="121"/>
      <c r="KN1390" s="121"/>
      <c r="KO1390" s="121"/>
      <c r="KP1390" s="121"/>
      <c r="KQ1390" s="121"/>
      <c r="KR1390" s="121"/>
      <c r="KS1390" s="121"/>
      <c r="KT1390" s="121"/>
      <c r="KU1390" s="121"/>
      <c r="KV1390" s="121"/>
      <c r="KW1390" s="121"/>
      <c r="KX1390" s="121"/>
    </row>
    <row r="1391" spans="1:310" s="1" customFormat="1" ht="14.45" customHeight="1">
      <c r="A1391" s="121"/>
      <c r="B1391" s="121"/>
      <c r="C1391" s="121"/>
      <c r="D1391" s="121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21"/>
      <c r="AV1391" s="121"/>
      <c r="AW1391" s="121"/>
      <c r="AX1391" s="121"/>
      <c r="AY1391" s="121"/>
      <c r="AZ1391" s="121"/>
      <c r="BA1391" s="121"/>
      <c r="BB1391" s="121"/>
      <c r="BC1391" s="121"/>
      <c r="BD1391" s="121"/>
      <c r="BE1391" s="121"/>
      <c r="BF1391" s="121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21"/>
      <c r="BS1391" s="121"/>
      <c r="BT1391" s="121"/>
      <c r="BU1391" s="121"/>
      <c r="BV1391" s="121"/>
      <c r="BW1391" s="121"/>
      <c r="BX1391" s="121"/>
      <c r="BY1391" s="121"/>
      <c r="BZ1391" s="121"/>
      <c r="CA1391" s="121"/>
      <c r="CB1391" s="121"/>
      <c r="CC1391" s="121"/>
      <c r="CD1391" s="121"/>
      <c r="CE1391" s="121"/>
      <c r="CF1391" s="121"/>
      <c r="CG1391" s="121"/>
      <c r="CH1391" s="121"/>
      <c r="CI1391" s="121"/>
      <c r="CJ1391" s="121"/>
      <c r="CK1391" s="121"/>
      <c r="CL1391" s="121"/>
      <c r="CM1391" s="121"/>
      <c r="CN1391" s="121"/>
      <c r="CO1391" s="121"/>
      <c r="CP1391" s="121"/>
      <c r="CQ1391" s="121"/>
      <c r="CR1391" s="121"/>
      <c r="CS1391" s="121"/>
      <c r="CT1391" s="121"/>
      <c r="CU1391" s="121"/>
      <c r="CV1391" s="121"/>
      <c r="CW1391" s="121"/>
      <c r="CX1391" s="121"/>
      <c r="CY1391" s="121"/>
      <c r="CZ1391" s="121"/>
      <c r="DA1391" s="121"/>
      <c r="DB1391" s="121"/>
      <c r="DC1391" s="121"/>
      <c r="DD1391" s="121"/>
      <c r="DE1391" s="121"/>
      <c r="DF1391" s="121"/>
      <c r="DG1391" s="121"/>
      <c r="DH1391" s="121"/>
      <c r="DI1391" s="121"/>
      <c r="DJ1391" s="121"/>
      <c r="DK1391" s="121"/>
      <c r="DL1391" s="121"/>
      <c r="DM1391" s="121"/>
      <c r="DN1391" s="121"/>
      <c r="DO1391" s="121"/>
      <c r="DP1391" s="121"/>
      <c r="DQ1391" s="121"/>
      <c r="DR1391" s="121"/>
      <c r="DS1391" s="121"/>
      <c r="DT1391" s="121"/>
      <c r="DU1391" s="121"/>
      <c r="DV1391" s="121"/>
      <c r="DW1391" s="121"/>
      <c r="DX1391" s="121"/>
      <c r="DY1391" s="121"/>
      <c r="DZ1391" s="121"/>
      <c r="EA1391" s="121"/>
      <c r="EB1391" s="121"/>
      <c r="EC1391" s="121"/>
      <c r="ED1391" s="121"/>
      <c r="EE1391" s="121"/>
      <c r="EF1391" s="121"/>
      <c r="EG1391" s="121"/>
      <c r="EH1391" s="121"/>
      <c r="EI1391" s="121"/>
      <c r="EJ1391" s="121"/>
      <c r="EK1391" s="121"/>
      <c r="EL1391" s="121"/>
      <c r="EM1391" s="121"/>
      <c r="EN1391" s="121"/>
      <c r="EO1391" s="121"/>
      <c r="EP1391" s="121"/>
      <c r="EQ1391" s="121"/>
      <c r="ER1391" s="121"/>
      <c r="ES1391" s="121"/>
      <c r="ET1391" s="121"/>
      <c r="EU1391" s="121"/>
      <c r="EV1391" s="121"/>
      <c r="EW1391" s="121"/>
      <c r="EX1391" s="121"/>
      <c r="EY1391" s="121"/>
      <c r="EZ1391" s="121"/>
      <c r="FA1391" s="121"/>
      <c r="FB1391" s="121"/>
      <c r="FC1391" s="121"/>
      <c r="FD1391" s="121"/>
      <c r="FE1391" s="121"/>
      <c r="FF1391" s="121"/>
      <c r="FG1391" s="121"/>
      <c r="FH1391" s="121"/>
      <c r="FI1391" s="121"/>
      <c r="FJ1391" s="121"/>
      <c r="FK1391" s="121"/>
      <c r="FL1391" s="121"/>
      <c r="FM1391" s="121"/>
      <c r="FN1391" s="121"/>
      <c r="FO1391" s="121"/>
      <c r="FP1391" s="121"/>
      <c r="FQ1391" s="121"/>
      <c r="FR1391" s="121"/>
      <c r="FS1391" s="121"/>
      <c r="FT1391" s="121"/>
      <c r="FU1391" s="121"/>
      <c r="FV1391" s="121"/>
      <c r="FW1391" s="121"/>
      <c r="FX1391" s="121"/>
      <c r="FY1391" s="121"/>
      <c r="FZ1391" s="121"/>
      <c r="GA1391" s="121"/>
      <c r="GB1391" s="121"/>
      <c r="GC1391" s="121"/>
      <c r="GD1391" s="121"/>
      <c r="GE1391" s="121"/>
      <c r="GF1391" s="121"/>
      <c r="GG1391" s="121"/>
      <c r="GH1391" s="121"/>
      <c r="GI1391" s="121"/>
      <c r="GJ1391" s="121"/>
      <c r="GK1391" s="121"/>
      <c r="GL1391" s="121"/>
      <c r="GM1391" s="121"/>
      <c r="GN1391" s="121"/>
      <c r="GO1391" s="121"/>
      <c r="GP1391" s="121"/>
      <c r="GQ1391" s="121"/>
      <c r="GR1391" s="121"/>
      <c r="GS1391" s="121"/>
      <c r="GT1391" s="121"/>
      <c r="GU1391" s="121"/>
      <c r="GV1391" s="121"/>
      <c r="GW1391" s="121"/>
      <c r="GX1391" s="121"/>
      <c r="GY1391" s="121"/>
      <c r="GZ1391" s="121"/>
      <c r="HA1391" s="121"/>
      <c r="HB1391" s="121"/>
      <c r="HC1391" s="121"/>
      <c r="HD1391" s="121"/>
      <c r="HE1391" s="121"/>
      <c r="HF1391" s="121"/>
      <c r="HG1391" s="121"/>
      <c r="HH1391" s="121"/>
      <c r="HI1391" s="121"/>
      <c r="HJ1391" s="121"/>
      <c r="HK1391" s="121"/>
      <c r="HL1391" s="121"/>
      <c r="HM1391" s="121"/>
      <c r="HN1391" s="121"/>
      <c r="HO1391" s="121"/>
      <c r="HP1391" s="121"/>
      <c r="HQ1391" s="121"/>
      <c r="HR1391" s="121"/>
      <c r="HS1391" s="121"/>
      <c r="HT1391" s="121"/>
      <c r="HU1391" s="121"/>
      <c r="HV1391" s="121"/>
      <c r="HW1391" s="121"/>
      <c r="HX1391" s="121"/>
      <c r="HY1391" s="121"/>
      <c r="HZ1391" s="121"/>
      <c r="IA1391" s="121"/>
      <c r="IB1391" s="121"/>
      <c r="IC1391" s="121"/>
      <c r="ID1391" s="121"/>
      <c r="IE1391" s="121"/>
      <c r="IF1391" s="121"/>
      <c r="IG1391" s="121"/>
      <c r="IH1391" s="121"/>
      <c r="II1391" s="121"/>
      <c r="IJ1391" s="121"/>
      <c r="IK1391" s="121"/>
      <c r="IL1391" s="121"/>
      <c r="IM1391" s="121"/>
      <c r="IN1391" s="121"/>
      <c r="IO1391" s="121"/>
      <c r="IP1391" s="121"/>
      <c r="IQ1391" s="121"/>
      <c r="IR1391" s="121"/>
      <c r="IS1391" s="121"/>
      <c r="IT1391" s="121"/>
      <c r="IU1391" s="121"/>
      <c r="IV1391" s="121"/>
      <c r="IW1391" s="121"/>
      <c r="IX1391" s="121"/>
      <c r="IY1391" s="121"/>
      <c r="IZ1391" s="121"/>
      <c r="JA1391" s="121"/>
      <c r="JB1391" s="121"/>
      <c r="JC1391" s="121"/>
      <c r="JD1391" s="121"/>
      <c r="JE1391" s="121"/>
      <c r="JF1391" s="121"/>
      <c r="JG1391" s="121"/>
      <c r="JH1391" s="121"/>
      <c r="JI1391" s="121"/>
      <c r="JJ1391" s="121"/>
      <c r="JK1391" s="121"/>
      <c r="JL1391" s="121"/>
      <c r="JM1391" s="121"/>
      <c r="JN1391" s="121"/>
      <c r="JO1391" s="121"/>
      <c r="JP1391" s="121"/>
      <c r="JQ1391" s="121"/>
      <c r="JR1391" s="121"/>
      <c r="JS1391" s="121"/>
      <c r="JT1391" s="121"/>
      <c r="JU1391" s="121"/>
      <c r="JV1391" s="121"/>
      <c r="JW1391" s="121"/>
      <c r="JX1391" s="121"/>
      <c r="JY1391" s="121"/>
      <c r="JZ1391" s="121"/>
      <c r="KA1391" s="121"/>
      <c r="KB1391" s="121"/>
      <c r="KC1391" s="121"/>
      <c r="KD1391" s="121"/>
      <c r="KE1391" s="121"/>
      <c r="KF1391" s="121"/>
      <c r="KG1391" s="121"/>
      <c r="KH1391" s="121"/>
      <c r="KI1391" s="121"/>
      <c r="KJ1391" s="121"/>
      <c r="KK1391" s="121"/>
      <c r="KL1391" s="121"/>
      <c r="KM1391" s="121"/>
      <c r="KN1391" s="121"/>
      <c r="KO1391" s="121"/>
      <c r="KP1391" s="121"/>
      <c r="KQ1391" s="121"/>
      <c r="KR1391" s="121"/>
      <c r="KS1391" s="121"/>
      <c r="KT1391" s="121"/>
      <c r="KU1391" s="121"/>
      <c r="KV1391" s="121"/>
      <c r="KW1391" s="121"/>
      <c r="KX1391" s="121"/>
    </row>
    <row r="1392" spans="1:310" s="1" customFormat="1" ht="14.45" customHeight="1">
      <c r="A1392" s="121"/>
      <c r="B1392" s="121"/>
      <c r="C1392" s="121"/>
      <c r="D1392" s="121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21"/>
      <c r="AV1392" s="121"/>
      <c r="AW1392" s="121"/>
      <c r="AX1392" s="121"/>
      <c r="AY1392" s="121"/>
      <c r="AZ1392" s="121"/>
      <c r="BA1392" s="121"/>
      <c r="BB1392" s="121"/>
      <c r="BC1392" s="121"/>
      <c r="BD1392" s="121"/>
      <c r="BE1392" s="121"/>
      <c r="BF1392" s="121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21"/>
      <c r="BS1392" s="121"/>
      <c r="BT1392" s="121"/>
      <c r="BU1392" s="121"/>
      <c r="BV1392" s="121"/>
      <c r="BW1392" s="121"/>
      <c r="BX1392" s="121"/>
      <c r="BY1392" s="121"/>
      <c r="BZ1392" s="121"/>
      <c r="CA1392" s="121"/>
      <c r="CB1392" s="121"/>
      <c r="CC1392" s="121"/>
      <c r="CD1392" s="121"/>
      <c r="CE1392" s="121"/>
      <c r="CF1392" s="121"/>
      <c r="CG1392" s="121"/>
      <c r="CH1392" s="121"/>
      <c r="CI1392" s="121"/>
      <c r="CJ1392" s="121"/>
      <c r="CK1392" s="121"/>
      <c r="CL1392" s="121"/>
      <c r="CM1392" s="121"/>
      <c r="CN1392" s="121"/>
      <c r="CO1392" s="121"/>
      <c r="CP1392" s="121"/>
      <c r="CQ1392" s="121"/>
      <c r="CR1392" s="121"/>
      <c r="CS1392" s="121"/>
      <c r="CT1392" s="121"/>
      <c r="CU1392" s="121"/>
      <c r="CV1392" s="121"/>
      <c r="CW1392" s="121"/>
      <c r="CX1392" s="121"/>
      <c r="CY1392" s="121"/>
      <c r="CZ1392" s="121"/>
      <c r="DA1392" s="121"/>
      <c r="DB1392" s="121"/>
      <c r="DC1392" s="121"/>
      <c r="DD1392" s="121"/>
      <c r="DE1392" s="121"/>
      <c r="DF1392" s="121"/>
      <c r="DG1392" s="121"/>
      <c r="DH1392" s="121"/>
      <c r="DI1392" s="121"/>
      <c r="DJ1392" s="121"/>
      <c r="DK1392" s="121"/>
      <c r="DL1392" s="121"/>
      <c r="DM1392" s="121"/>
      <c r="DN1392" s="121"/>
      <c r="DO1392" s="121"/>
      <c r="DP1392" s="121"/>
      <c r="DQ1392" s="121"/>
      <c r="DR1392" s="121"/>
      <c r="DS1392" s="121"/>
      <c r="DT1392" s="121"/>
      <c r="DU1392" s="121"/>
      <c r="DV1392" s="121"/>
      <c r="DW1392" s="121"/>
      <c r="DX1392" s="121"/>
      <c r="DY1392" s="121"/>
      <c r="DZ1392" s="121"/>
      <c r="EA1392" s="121"/>
      <c r="EB1392" s="121"/>
      <c r="EC1392" s="121"/>
      <c r="ED1392" s="121"/>
      <c r="EE1392" s="121"/>
      <c r="EF1392" s="121"/>
      <c r="EG1392" s="121"/>
      <c r="EH1392" s="121"/>
      <c r="EI1392" s="121"/>
      <c r="EJ1392" s="121"/>
      <c r="EK1392" s="121"/>
      <c r="EL1392" s="121"/>
      <c r="EM1392" s="121"/>
      <c r="EN1392" s="121"/>
      <c r="EO1392" s="121"/>
      <c r="EP1392" s="121"/>
      <c r="EQ1392" s="121"/>
      <c r="ER1392" s="121"/>
      <c r="ES1392" s="121"/>
      <c r="ET1392" s="121"/>
      <c r="EU1392" s="121"/>
      <c r="EV1392" s="121"/>
      <c r="EW1392" s="121"/>
      <c r="EX1392" s="121"/>
      <c r="EY1392" s="121"/>
      <c r="EZ1392" s="121"/>
      <c r="FA1392" s="121"/>
      <c r="FB1392" s="121"/>
      <c r="FC1392" s="121"/>
      <c r="FD1392" s="121"/>
      <c r="FE1392" s="121"/>
      <c r="FF1392" s="121"/>
      <c r="FG1392" s="121"/>
      <c r="FH1392" s="121"/>
      <c r="FI1392" s="121"/>
      <c r="FJ1392" s="121"/>
      <c r="FK1392" s="121"/>
      <c r="FL1392" s="121"/>
      <c r="FM1392" s="121"/>
      <c r="FN1392" s="121"/>
      <c r="FO1392" s="121"/>
      <c r="FP1392" s="121"/>
      <c r="FQ1392" s="121"/>
      <c r="FR1392" s="121"/>
      <c r="FS1392" s="121"/>
      <c r="FT1392" s="121"/>
      <c r="FU1392" s="121"/>
      <c r="FV1392" s="121"/>
      <c r="FW1392" s="121"/>
      <c r="FX1392" s="121"/>
      <c r="FY1392" s="121"/>
      <c r="FZ1392" s="121"/>
      <c r="GA1392" s="121"/>
      <c r="GB1392" s="121"/>
      <c r="GC1392" s="121"/>
      <c r="GD1392" s="121"/>
      <c r="GE1392" s="121"/>
      <c r="GF1392" s="121"/>
      <c r="GG1392" s="121"/>
      <c r="GH1392" s="121"/>
      <c r="GI1392" s="121"/>
      <c r="GJ1392" s="121"/>
      <c r="GK1392" s="121"/>
      <c r="GL1392" s="121"/>
      <c r="GM1392" s="121"/>
      <c r="GN1392" s="121"/>
      <c r="GO1392" s="121"/>
      <c r="GP1392" s="121"/>
      <c r="GQ1392" s="121"/>
      <c r="GR1392" s="121"/>
      <c r="GS1392" s="121"/>
      <c r="GT1392" s="121"/>
      <c r="GU1392" s="121"/>
      <c r="GV1392" s="121"/>
      <c r="GW1392" s="121"/>
      <c r="GX1392" s="121"/>
      <c r="GY1392" s="121"/>
      <c r="GZ1392" s="121"/>
      <c r="HA1392" s="121"/>
      <c r="HB1392" s="121"/>
      <c r="HC1392" s="121"/>
      <c r="HD1392" s="121"/>
      <c r="HE1392" s="121"/>
      <c r="HF1392" s="121"/>
      <c r="HG1392" s="121"/>
      <c r="HH1392" s="121"/>
      <c r="HI1392" s="121"/>
      <c r="HJ1392" s="121"/>
      <c r="HK1392" s="121"/>
      <c r="HL1392" s="121"/>
      <c r="HM1392" s="121"/>
      <c r="HN1392" s="121"/>
      <c r="HO1392" s="121"/>
      <c r="HP1392" s="121"/>
      <c r="HQ1392" s="121"/>
      <c r="HR1392" s="121"/>
      <c r="HS1392" s="121"/>
      <c r="HT1392" s="121"/>
      <c r="HU1392" s="121"/>
      <c r="HV1392" s="121"/>
      <c r="HW1392" s="121"/>
      <c r="HX1392" s="121"/>
      <c r="HY1392" s="121"/>
      <c r="HZ1392" s="121"/>
      <c r="IA1392" s="121"/>
      <c r="IB1392" s="121"/>
      <c r="IC1392" s="121"/>
      <c r="ID1392" s="121"/>
      <c r="IE1392" s="121"/>
      <c r="IF1392" s="121"/>
      <c r="IG1392" s="121"/>
      <c r="IH1392" s="121"/>
      <c r="II1392" s="121"/>
      <c r="IJ1392" s="121"/>
      <c r="IK1392" s="121"/>
      <c r="IL1392" s="121"/>
      <c r="IM1392" s="121"/>
      <c r="IN1392" s="121"/>
      <c r="IO1392" s="121"/>
      <c r="IP1392" s="121"/>
      <c r="IQ1392" s="121"/>
      <c r="IR1392" s="121"/>
      <c r="IS1392" s="121"/>
      <c r="IT1392" s="121"/>
      <c r="IU1392" s="121"/>
      <c r="IV1392" s="121"/>
      <c r="IW1392" s="121"/>
      <c r="IX1392" s="121"/>
      <c r="IY1392" s="121"/>
      <c r="IZ1392" s="121"/>
      <c r="JA1392" s="121"/>
      <c r="JB1392" s="121"/>
      <c r="JC1392" s="121"/>
      <c r="JD1392" s="121"/>
      <c r="JE1392" s="121"/>
      <c r="JF1392" s="121"/>
      <c r="JG1392" s="121"/>
      <c r="JH1392" s="121"/>
      <c r="JI1392" s="121"/>
      <c r="JJ1392" s="121"/>
      <c r="JK1392" s="121"/>
      <c r="JL1392" s="121"/>
      <c r="JM1392" s="121"/>
      <c r="JN1392" s="121"/>
      <c r="JO1392" s="121"/>
      <c r="JP1392" s="121"/>
      <c r="JQ1392" s="121"/>
      <c r="JR1392" s="121"/>
      <c r="JS1392" s="121"/>
      <c r="JT1392" s="121"/>
      <c r="JU1392" s="121"/>
      <c r="JV1392" s="121"/>
      <c r="JW1392" s="121"/>
      <c r="JX1392" s="121"/>
      <c r="JY1392" s="121"/>
      <c r="JZ1392" s="121"/>
      <c r="KA1392" s="121"/>
      <c r="KB1392" s="121"/>
      <c r="KC1392" s="121"/>
      <c r="KD1392" s="121"/>
      <c r="KE1392" s="121"/>
      <c r="KF1392" s="121"/>
      <c r="KG1392" s="121"/>
      <c r="KH1392" s="121"/>
      <c r="KI1392" s="121"/>
      <c r="KJ1392" s="121"/>
      <c r="KK1392" s="121"/>
      <c r="KL1392" s="121"/>
      <c r="KM1392" s="121"/>
      <c r="KN1392" s="121"/>
      <c r="KO1392" s="121"/>
      <c r="KP1392" s="121"/>
      <c r="KQ1392" s="121"/>
      <c r="KR1392" s="121"/>
      <c r="KS1392" s="121"/>
      <c r="KT1392" s="121"/>
      <c r="KU1392" s="121"/>
      <c r="KV1392" s="121"/>
      <c r="KW1392" s="121"/>
      <c r="KX1392" s="121"/>
    </row>
    <row r="1393" s="1" customFormat="1" ht="14.45" customHeight="1"/>
    <row r="1394" s="1" customFormat="1" ht="14.45" customHeight="1"/>
    <row r="1395" s="1" customFormat="1" ht="14.45" customHeight="1"/>
    <row r="1396" s="1" customFormat="1" ht="14.45" customHeight="1"/>
    <row r="1397" s="1" customFormat="1" ht="14.45" customHeight="1"/>
    <row r="1398" s="1" customFormat="1" ht="14.45" customHeight="1"/>
    <row r="1399" s="1" customFormat="1" ht="14.45" customHeight="1"/>
    <row r="1400" s="1" customFormat="1" ht="14.45" customHeight="1"/>
    <row r="1401" s="1" customFormat="1" ht="14.45" customHeight="1"/>
    <row r="1402" s="1" customFormat="1" ht="14.45" customHeight="1"/>
    <row r="1403" s="1" customFormat="1" ht="14.45" customHeight="1"/>
    <row r="1404" s="1" customFormat="1" ht="14.45" customHeight="1"/>
    <row r="1405" s="1" customFormat="1" ht="14.45" customHeight="1"/>
    <row r="1406" s="1" customFormat="1" ht="14.45" customHeight="1"/>
    <row r="1407" s="1" customFormat="1" ht="14.45" customHeight="1"/>
    <row r="1408" s="1" customFormat="1" ht="14.45" customHeight="1"/>
    <row r="1409" s="1" customFormat="1" ht="14.45" customHeight="1"/>
    <row r="1410" s="1" customFormat="1" ht="14.45" customHeight="1"/>
    <row r="1411" s="1" customFormat="1" ht="14.45" customHeight="1"/>
    <row r="1412" s="1" customFormat="1" ht="14.45" customHeight="1"/>
    <row r="1413" s="1" customFormat="1" ht="14.45" customHeight="1"/>
    <row r="1414" s="1" customFormat="1" ht="14.45" customHeight="1"/>
    <row r="1415" s="1" customFormat="1" ht="14.45" customHeight="1"/>
    <row r="1416" s="1" customFormat="1" ht="14.45" customHeight="1"/>
    <row r="1417" s="1" customFormat="1" ht="14.45" customHeight="1"/>
    <row r="1418" s="1" customFormat="1" ht="14.45" customHeight="1"/>
    <row r="1419" s="1" customFormat="1" ht="14.45" customHeight="1"/>
    <row r="1420" s="1" customFormat="1" ht="14.45" customHeight="1"/>
    <row r="1421" s="1" customFormat="1" ht="14.45" customHeight="1"/>
    <row r="1422" s="1" customFormat="1" ht="14.45" customHeight="1"/>
    <row r="1423" s="1" customFormat="1" ht="14.45" customHeight="1"/>
    <row r="1424" s="1" customFormat="1" ht="14.45" customHeight="1"/>
    <row r="1425" s="1" customFormat="1" ht="14.45" customHeight="1"/>
    <row r="1426" s="1" customFormat="1" ht="14.45" customHeight="1"/>
    <row r="1427" s="1" customFormat="1" ht="14.45" customHeight="1"/>
    <row r="1428" s="1" customFormat="1" ht="14.45" customHeight="1"/>
    <row r="1429" s="1" customFormat="1" ht="14.45" customHeight="1"/>
    <row r="1430" s="1" customFormat="1" ht="14.45" customHeight="1"/>
    <row r="1431" s="1" customFormat="1" ht="14.45" customHeight="1"/>
    <row r="1432" s="1" customFormat="1" ht="14.45" customHeight="1"/>
    <row r="1433" s="1" customFormat="1" ht="14.45" customHeight="1"/>
    <row r="1434" s="1" customFormat="1" ht="14.45" customHeight="1"/>
    <row r="1435" s="1" customFormat="1" ht="14.45" customHeight="1"/>
    <row r="1436" s="1" customFormat="1" ht="14.45" customHeight="1"/>
    <row r="1437" s="1" customFormat="1" ht="14.45" customHeight="1"/>
    <row r="1438" s="1" customFormat="1" ht="14.45" customHeight="1"/>
    <row r="1439" s="1" customFormat="1" ht="14.45" customHeight="1"/>
    <row r="1440" s="1" customFormat="1" ht="14.45" customHeight="1"/>
    <row r="1441" s="1" customFormat="1" ht="14.45" customHeight="1"/>
    <row r="1442" s="1" customFormat="1" ht="14.45" customHeight="1"/>
    <row r="1443" s="1" customFormat="1" ht="14.45" customHeight="1"/>
    <row r="1444" s="1" customFormat="1" ht="14.45" customHeight="1"/>
    <row r="1445" s="1" customFormat="1" ht="14.45" customHeight="1"/>
    <row r="1446" s="1" customFormat="1" ht="14.45" customHeight="1"/>
    <row r="1447" s="1" customFormat="1" ht="14.45" customHeight="1"/>
    <row r="1448" s="1" customFormat="1" ht="14.45" customHeight="1"/>
    <row r="1449" s="1" customFormat="1" ht="14.45" customHeight="1"/>
    <row r="1450" s="1" customFormat="1" ht="14.45" customHeight="1"/>
    <row r="1451" s="1" customFormat="1" ht="14.45" customHeight="1"/>
    <row r="1452" s="1" customFormat="1" ht="14.45" customHeight="1"/>
    <row r="1453" s="1" customFormat="1" ht="14.45" customHeight="1"/>
    <row r="1454" s="1" customFormat="1" ht="14.45" customHeight="1"/>
    <row r="1455" s="1" customFormat="1" ht="14.45" customHeight="1"/>
    <row r="1456" s="1" customFormat="1" ht="14.45" customHeight="1"/>
    <row r="1457" s="1" customFormat="1" ht="14.45" customHeight="1"/>
    <row r="1458" s="1" customFormat="1" ht="14.45" customHeight="1"/>
    <row r="1459" s="1" customFormat="1" ht="14.45" customHeight="1"/>
    <row r="1460" s="1" customFormat="1" ht="14.45" customHeight="1"/>
    <row r="1461" s="1" customFormat="1" ht="14.45" customHeight="1"/>
    <row r="1462" s="1" customFormat="1" ht="14.45" customHeight="1"/>
    <row r="1463" s="1" customFormat="1" ht="14.45" customHeight="1"/>
    <row r="1464" s="1" customFormat="1" ht="14.45" customHeight="1"/>
    <row r="1465" s="1" customFormat="1" ht="14.45" customHeight="1"/>
    <row r="1466" s="1" customFormat="1" ht="14.45" customHeight="1"/>
    <row r="1467" s="1" customFormat="1" ht="14.45" customHeight="1"/>
    <row r="1468" s="1" customFormat="1" ht="14.45" customHeight="1"/>
    <row r="1469" s="1" customFormat="1" ht="14.45" customHeight="1"/>
    <row r="1470" s="1" customFormat="1" ht="14.45" customHeight="1"/>
    <row r="1471" s="1" customFormat="1" ht="14.45" customHeight="1"/>
    <row r="1472" s="1" customFormat="1" ht="14.45" customHeight="1"/>
    <row r="1473" s="1" customFormat="1" ht="14.45" customHeight="1"/>
    <row r="1474" s="1" customFormat="1" ht="14.45" customHeight="1"/>
    <row r="1475" s="1" customFormat="1" ht="14.45" customHeight="1"/>
    <row r="1476" s="1" customFormat="1" ht="14.45" customHeight="1"/>
    <row r="1477" s="1" customFormat="1" ht="14.45" customHeight="1"/>
    <row r="1478" s="1" customFormat="1" ht="14.45" customHeight="1"/>
    <row r="1479" s="1" customFormat="1" ht="14.45" customHeight="1"/>
    <row r="1480" s="1" customFormat="1" ht="14.45" customHeight="1"/>
    <row r="1481" s="1" customFormat="1" ht="14.45" customHeight="1"/>
    <row r="1482" s="1" customFormat="1" ht="14.45" customHeight="1"/>
    <row r="1483" s="1" customFormat="1" ht="14.45" customHeight="1"/>
    <row r="1484" s="1" customFormat="1" ht="14.45" customHeight="1"/>
    <row r="1485" s="1" customFormat="1" ht="14.45" customHeight="1"/>
    <row r="1486" s="1" customFormat="1" ht="14.45" customHeight="1"/>
    <row r="1487" s="1" customFormat="1" ht="14.45" customHeight="1"/>
    <row r="1488" s="1" customFormat="1" ht="14.45" customHeight="1"/>
    <row r="1489" s="1" customFormat="1" ht="14.45" customHeight="1"/>
    <row r="1490" s="1" customFormat="1" ht="14.45" customHeight="1"/>
    <row r="1491" s="1" customFormat="1" ht="14.45" customHeight="1"/>
    <row r="1492" s="1" customFormat="1" ht="14.45" customHeight="1"/>
    <row r="1493" s="1" customFormat="1" ht="14.45" customHeight="1"/>
    <row r="1494" s="1" customFormat="1" ht="14.45" customHeight="1"/>
    <row r="1495" s="1" customFormat="1" ht="14.45" customHeight="1"/>
    <row r="1496" s="1" customFormat="1" ht="14.45" customHeight="1"/>
    <row r="1497" s="1" customFormat="1" ht="14.45" customHeight="1"/>
    <row r="1498" s="1" customFormat="1" ht="14.45" customHeight="1"/>
    <row r="1499" s="1" customFormat="1" ht="14.45" customHeight="1"/>
    <row r="1500" s="1" customFormat="1" ht="14.45" customHeight="1"/>
    <row r="1501" s="1" customFormat="1" ht="14.45" customHeight="1"/>
    <row r="1502" s="1" customFormat="1" ht="14.45" customHeight="1"/>
    <row r="1503" s="1" customFormat="1" ht="14.45" customHeight="1"/>
    <row r="1504" s="1" customFormat="1" ht="14.45" customHeight="1"/>
    <row r="1505" s="1" customFormat="1" ht="14.45" customHeight="1"/>
    <row r="1506" s="1" customFormat="1" ht="14.45" customHeight="1"/>
    <row r="1507" s="1" customFormat="1" ht="14.45" customHeight="1"/>
    <row r="1508" s="1" customFormat="1" ht="14.45" customHeight="1"/>
    <row r="1509" s="1" customFormat="1" ht="14.45" customHeight="1"/>
    <row r="1510" s="1" customFormat="1" ht="14.45" customHeight="1"/>
    <row r="1511" s="1" customFormat="1" ht="14.45" customHeight="1"/>
    <row r="1512" s="1" customFormat="1" ht="14.45" customHeight="1"/>
    <row r="1513" s="1" customFormat="1" ht="14.45" customHeight="1"/>
    <row r="1514" s="1" customFormat="1" ht="14.45" customHeight="1"/>
    <row r="1515" s="1" customFormat="1" ht="14.45" customHeight="1"/>
    <row r="1516" s="1" customFormat="1" ht="14.45" customHeight="1"/>
    <row r="1517" s="1" customFormat="1" ht="14.45" customHeight="1"/>
    <row r="1518" s="1" customFormat="1" ht="14.45" customHeight="1"/>
    <row r="1519" s="1" customFormat="1" ht="14.45" customHeight="1"/>
    <row r="1520" s="1" customFormat="1" ht="14.45" customHeight="1"/>
    <row r="1521" s="1" customFormat="1" ht="14.45" customHeight="1"/>
    <row r="1522" s="1" customFormat="1" ht="14.45" customHeight="1"/>
    <row r="1523" s="1" customFormat="1" ht="14.45" customHeight="1"/>
    <row r="1524" s="1" customFormat="1" ht="14.45" customHeight="1"/>
    <row r="1525" s="1" customFormat="1" ht="14.45" customHeight="1"/>
    <row r="1526" s="1" customFormat="1" ht="14.45" customHeight="1"/>
    <row r="1527" s="1" customFormat="1" ht="14.45" customHeight="1"/>
    <row r="1528" s="1" customFormat="1" ht="14.45" customHeight="1"/>
    <row r="1529" s="1" customFormat="1" ht="14.45" customHeight="1"/>
    <row r="1530" s="1" customFormat="1" ht="14.45" customHeight="1"/>
    <row r="1531" s="1" customFormat="1" ht="14.45" customHeight="1"/>
    <row r="1532" s="1" customFormat="1" ht="14.45" customHeight="1"/>
    <row r="1533" s="1" customFormat="1" ht="14.45" customHeight="1"/>
    <row r="1534" s="1" customFormat="1" ht="14.45" customHeight="1"/>
    <row r="1535" s="1" customFormat="1" ht="14.45" customHeight="1"/>
    <row r="1536" s="1" customFormat="1" ht="14.45" customHeight="1"/>
    <row r="1537" s="1" customFormat="1" ht="14.45" customHeight="1"/>
    <row r="1538" s="1" customFormat="1" ht="14.45" customHeight="1"/>
    <row r="1539" s="1" customFormat="1" ht="14.45" customHeight="1"/>
    <row r="1540" s="1" customFormat="1" ht="14.45" customHeight="1"/>
    <row r="1541" s="1" customFormat="1" ht="14.45" customHeight="1"/>
    <row r="1542" s="1" customFormat="1" ht="14.45" customHeight="1"/>
    <row r="1543" s="1" customFormat="1" ht="14.45" customHeight="1"/>
    <row r="1544" s="1" customFormat="1" ht="14.45" customHeight="1"/>
    <row r="1545" s="1" customFormat="1" ht="14.45" customHeight="1"/>
    <row r="1546" s="1" customFormat="1" ht="14.45" customHeight="1"/>
    <row r="1547" s="1" customFormat="1" ht="14.45" customHeight="1"/>
    <row r="1548" s="1" customFormat="1" ht="14.45" customHeight="1"/>
    <row r="1549" s="1" customFormat="1" ht="14.45" customHeight="1"/>
    <row r="1550" s="1" customFormat="1" ht="14.45" customHeight="1"/>
    <row r="1551" s="1" customFormat="1" ht="14.45" customHeight="1"/>
    <row r="1552" s="1" customFormat="1" ht="14.45" customHeight="1"/>
    <row r="1553" s="1" customFormat="1" ht="14.45" customHeight="1"/>
    <row r="1554" s="1" customFormat="1" ht="14.45" customHeight="1"/>
    <row r="1555" s="1" customFormat="1" ht="14.45" customHeight="1"/>
    <row r="1556" s="1" customFormat="1" ht="14.45" customHeight="1"/>
    <row r="1557" s="1" customFormat="1" ht="14.45" customHeight="1"/>
    <row r="1558" s="1" customFormat="1" ht="14.45" customHeight="1"/>
    <row r="1559" s="1" customFormat="1" ht="14.45" customHeight="1"/>
    <row r="1560" s="1" customFormat="1" ht="14.45" customHeight="1"/>
    <row r="1561" s="1" customFormat="1" ht="14.45" customHeight="1"/>
    <row r="1562" s="1" customFormat="1" ht="14.45" customHeight="1"/>
    <row r="1563" s="1" customFormat="1" ht="14.45" customHeight="1"/>
    <row r="1564" s="1" customFormat="1" ht="14.45" customHeight="1"/>
    <row r="1565" s="1" customFormat="1" ht="14.45" customHeight="1"/>
    <row r="1566" s="1" customFormat="1" ht="14.45" customHeight="1"/>
    <row r="1567" s="1" customFormat="1" ht="14.45" customHeight="1"/>
    <row r="1568" s="1" customFormat="1" ht="14.45" customHeight="1"/>
    <row r="1569" s="1" customFormat="1" ht="14.45" customHeight="1"/>
    <row r="1570" s="1" customFormat="1" ht="14.45" customHeight="1"/>
    <row r="1571" s="1" customFormat="1" ht="14.45" customHeight="1"/>
    <row r="1572" s="1" customFormat="1" ht="14.45" customHeight="1"/>
    <row r="1573" s="1" customFormat="1" ht="14.45" customHeight="1"/>
    <row r="1574" s="1" customFormat="1" ht="14.45" customHeight="1"/>
    <row r="1575" s="1" customFormat="1" ht="14.45" customHeight="1"/>
    <row r="1576" s="1" customFormat="1" ht="14.45" customHeight="1"/>
    <row r="1577" s="1" customFormat="1" ht="14.45" customHeight="1"/>
    <row r="1578" s="1" customFormat="1" ht="14.45" customHeight="1"/>
    <row r="1579" s="1" customFormat="1" ht="14.45" customHeight="1"/>
    <row r="1580" s="1" customFormat="1" ht="14.45" customHeight="1"/>
    <row r="1581" s="1" customFormat="1" ht="14.45" customHeight="1"/>
    <row r="1582" s="1" customFormat="1" ht="14.45" customHeight="1"/>
    <row r="1583" s="1" customFormat="1" ht="14.45" customHeight="1"/>
    <row r="1584" s="1" customFormat="1" ht="14.45" customHeight="1"/>
    <row r="1585" s="1" customFormat="1" ht="14.45" customHeight="1"/>
    <row r="1586" s="1" customFormat="1" ht="14.45" customHeight="1"/>
    <row r="1587" s="1" customFormat="1" ht="14.45" customHeight="1"/>
    <row r="1588" s="1" customFormat="1" ht="14.45" customHeight="1"/>
    <row r="1589" s="1" customFormat="1" ht="14.45" customHeight="1"/>
    <row r="1590" s="1" customFormat="1" ht="14.45" customHeight="1"/>
    <row r="1591" s="1" customFormat="1" ht="14.45" customHeight="1"/>
    <row r="1592" s="1" customFormat="1" ht="14.45" customHeight="1"/>
    <row r="1593" s="1" customFormat="1" ht="14.45" customHeight="1"/>
    <row r="1594" s="1" customFormat="1" ht="14.45" customHeight="1"/>
    <row r="1595" s="1" customFormat="1" ht="14.45" customHeight="1"/>
    <row r="1596" s="1" customFormat="1" ht="14.45" customHeight="1"/>
    <row r="1597" s="1" customFormat="1" ht="14.45" customHeight="1"/>
    <row r="1598" s="1" customFormat="1" ht="14.45" customHeight="1"/>
    <row r="1599" s="1" customFormat="1" ht="14.45" customHeight="1"/>
    <row r="1600" s="1" customFormat="1" ht="14.45" customHeight="1"/>
    <row r="1601" s="1" customFormat="1" ht="14.45" customHeight="1"/>
    <row r="1602" s="1" customFormat="1" ht="14.45" customHeight="1"/>
    <row r="1603" s="1" customFormat="1" ht="14.45" customHeight="1"/>
    <row r="1604" s="1" customFormat="1" ht="14.45" customHeight="1"/>
    <row r="1605" s="1" customFormat="1" ht="14.45" customHeight="1"/>
    <row r="1606" s="1" customFormat="1" ht="14.45" customHeight="1"/>
    <row r="1607" s="1" customFormat="1" ht="14.45" customHeight="1"/>
    <row r="1608" s="1" customFormat="1" ht="14.45" customHeight="1"/>
    <row r="1609" s="1" customFormat="1" ht="14.45" customHeight="1"/>
    <row r="1610" s="1" customFormat="1" ht="14.45" customHeight="1"/>
    <row r="1611" s="1" customFormat="1" ht="14.45" customHeight="1"/>
    <row r="1612" s="1" customFormat="1" ht="14.45" customHeight="1"/>
    <row r="1613" s="1" customFormat="1" ht="14.45" customHeight="1"/>
    <row r="1614" s="1" customFormat="1" ht="14.45" customHeight="1"/>
    <row r="1615" s="1" customFormat="1" ht="14.45" customHeight="1"/>
    <row r="1616" s="1" customFormat="1" ht="14.45" customHeight="1"/>
    <row r="1617" s="1" customFormat="1" ht="14.45" customHeight="1"/>
    <row r="1618" s="1" customFormat="1" ht="14.45" customHeight="1"/>
    <row r="1619" s="1" customFormat="1" ht="14.45" customHeight="1"/>
    <row r="1620" s="1" customFormat="1" ht="14.45" customHeight="1"/>
    <row r="1621" s="1" customFormat="1" ht="14.45" customHeight="1"/>
    <row r="1622" s="1" customFormat="1" ht="14.45" customHeight="1"/>
    <row r="1623" s="1" customFormat="1" ht="14.45" customHeight="1"/>
    <row r="1624" s="1" customFormat="1" ht="14.45" customHeight="1"/>
    <row r="1625" s="1" customFormat="1" ht="14.45" customHeight="1"/>
    <row r="1626" s="1" customFormat="1" ht="14.45" customHeight="1"/>
    <row r="1627" s="1" customFormat="1" ht="14.45" customHeight="1"/>
    <row r="1628" s="1" customFormat="1" ht="14.45" customHeight="1"/>
    <row r="1629" s="1" customFormat="1" ht="14.45" customHeight="1"/>
    <row r="1630" s="1" customFormat="1" ht="14.45" customHeight="1"/>
    <row r="1631" s="1" customFormat="1" ht="14.45" customHeight="1"/>
    <row r="1632" s="1" customFormat="1" ht="14.45" customHeight="1"/>
    <row r="1633" s="1" customFormat="1" ht="14.45" customHeight="1"/>
    <row r="1634" s="1" customFormat="1" ht="14.45" customHeight="1"/>
    <row r="1635" s="1" customFormat="1" ht="14.45" customHeight="1"/>
    <row r="1636" s="1" customFormat="1" ht="14.45" customHeight="1"/>
    <row r="1637" s="1" customFormat="1" ht="14.45" customHeight="1"/>
    <row r="1638" s="1" customFormat="1" ht="14.45" customHeight="1"/>
    <row r="1639" s="1" customFormat="1" ht="14.45" customHeight="1"/>
    <row r="1640" s="1" customFormat="1" ht="14.45" customHeight="1"/>
    <row r="1641" s="1" customFormat="1" ht="14.45" customHeight="1"/>
    <row r="1642" s="1" customFormat="1" ht="14.45" customHeight="1"/>
    <row r="1643" s="1" customFormat="1" ht="14.45" customHeight="1"/>
    <row r="1644" s="1" customFormat="1" ht="14.45" customHeight="1"/>
    <row r="1645" s="1" customFormat="1" ht="14.45" customHeight="1"/>
    <row r="1646" s="1" customFormat="1" ht="14.45" customHeight="1"/>
    <row r="1647" s="1" customFormat="1" ht="14.45" customHeight="1"/>
    <row r="1648" s="1" customFormat="1" ht="14.45" customHeight="1"/>
    <row r="1649" s="1" customFormat="1" ht="14.45" customHeight="1"/>
    <row r="1650" s="1" customFormat="1" ht="14.45" customHeight="1"/>
    <row r="1651" s="1" customFormat="1" ht="14.45" customHeight="1"/>
    <row r="1652" s="1" customFormat="1" ht="14.45" customHeight="1"/>
    <row r="1653" s="1" customFormat="1" ht="14.45" customHeight="1"/>
    <row r="1654" s="1" customFormat="1" ht="14.45" customHeight="1"/>
    <row r="1655" s="1" customFormat="1" ht="14.45" customHeight="1"/>
    <row r="1656" s="1" customFormat="1" ht="14.45" customHeight="1"/>
    <row r="1657" s="1" customFormat="1" ht="14.45" customHeight="1"/>
    <row r="1658" s="1" customFormat="1" ht="14.45" customHeight="1"/>
    <row r="1659" s="1" customFormat="1" ht="14.45" customHeight="1"/>
    <row r="1660" s="1" customFormat="1" ht="14.45" customHeight="1"/>
    <row r="1661" s="1" customFormat="1" ht="14.45" customHeight="1"/>
    <row r="1662" s="1" customFormat="1" ht="14.45" customHeight="1"/>
    <row r="1663" s="1" customFormat="1" ht="14.45" customHeight="1"/>
    <row r="1664" s="1" customFormat="1" ht="14.45" customHeight="1"/>
    <row r="1665" s="1" customFormat="1" ht="14.45" customHeight="1"/>
    <row r="1666" s="1" customFormat="1" ht="14.45" customHeight="1"/>
    <row r="1667" s="1" customFormat="1" ht="14.45" customHeight="1"/>
    <row r="1668" s="1" customFormat="1" ht="14.45" customHeight="1"/>
    <row r="1669" s="1" customFormat="1" ht="14.45" customHeight="1"/>
    <row r="1670" s="1" customFormat="1" ht="14.45" customHeight="1"/>
    <row r="1671" s="1" customFormat="1" ht="14.45" customHeight="1"/>
    <row r="1672" s="1" customFormat="1" ht="14.45" customHeight="1"/>
    <row r="1673" s="1" customFormat="1" ht="14.45" customHeight="1"/>
    <row r="1674" s="1" customFormat="1" ht="14.45" customHeight="1"/>
    <row r="1675" s="1" customFormat="1" ht="14.45" customHeight="1"/>
    <row r="1676" s="1" customFormat="1" ht="14.45" customHeight="1"/>
    <row r="1677" s="1" customFormat="1" ht="14.45" customHeight="1"/>
    <row r="1678" s="1" customFormat="1" ht="14.45" customHeight="1"/>
    <row r="1679" s="1" customFormat="1" ht="14.45" customHeight="1"/>
    <row r="1680" s="1" customFormat="1" ht="14.45" customHeight="1"/>
    <row r="1681" s="1" customFormat="1" ht="14.45" customHeight="1"/>
    <row r="1682" s="1" customFormat="1" ht="14.45" customHeight="1"/>
    <row r="1683" s="1" customFormat="1" ht="14.45" customHeight="1"/>
    <row r="1684" s="1" customFormat="1" ht="14.45" customHeight="1"/>
    <row r="1685" s="1" customFormat="1" ht="14.45" customHeight="1"/>
    <row r="1686" s="1" customFormat="1" ht="14.45" customHeight="1"/>
    <row r="1687" s="1" customFormat="1" ht="14.45" customHeight="1"/>
    <row r="1688" s="1" customFormat="1" ht="14.45" customHeight="1"/>
    <row r="1689" s="1" customFormat="1" ht="14.45" customHeight="1"/>
    <row r="1690" s="1" customFormat="1" ht="14.45" customHeight="1"/>
    <row r="1691" s="1" customFormat="1" ht="14.45" customHeight="1"/>
    <row r="1692" s="1" customFormat="1" ht="14.45" customHeight="1"/>
    <row r="1693" s="1" customFormat="1" ht="14.45" customHeight="1"/>
    <row r="1694" s="1" customFormat="1" ht="14.45" customHeight="1"/>
    <row r="1695" s="1" customFormat="1" ht="14.45" customHeight="1"/>
    <row r="1696" s="1" customFormat="1" ht="14.45" customHeight="1"/>
    <row r="1697" s="1" customFormat="1" ht="14.45" customHeight="1"/>
    <row r="1698" s="1" customFormat="1" ht="14.45" customHeight="1"/>
    <row r="1699" s="1" customFormat="1" ht="14.45" customHeight="1"/>
    <row r="1700" s="1" customFormat="1" ht="14.45" customHeight="1"/>
    <row r="1701" s="1" customFormat="1" ht="14.45" customHeight="1"/>
    <row r="1702" s="1" customFormat="1" ht="14.45" customHeight="1"/>
    <row r="1703" s="1" customFormat="1" ht="14.45" customHeight="1"/>
    <row r="1704" s="1" customFormat="1" ht="14.45" customHeight="1"/>
    <row r="1705" s="1" customFormat="1" ht="14.45" customHeight="1"/>
    <row r="1706" s="1" customFormat="1" ht="14.45" customHeight="1"/>
    <row r="1707" s="1" customFormat="1" ht="14.45" customHeight="1"/>
    <row r="1708" s="1" customFormat="1" ht="14.45" customHeight="1"/>
    <row r="1709" s="1" customFormat="1" ht="14.45" customHeight="1"/>
    <row r="1710" s="1" customFormat="1" ht="14.45" customHeight="1"/>
    <row r="1711" s="1" customFormat="1" ht="14.45" customHeight="1"/>
    <row r="1712" s="1" customFormat="1" ht="14.45" customHeight="1"/>
    <row r="1713" s="1" customFormat="1" ht="14.45" customHeight="1"/>
    <row r="1714" s="1" customFormat="1" ht="14.45" customHeight="1"/>
    <row r="1715" s="1" customFormat="1" ht="14.45" customHeight="1"/>
    <row r="1716" s="1" customFormat="1" ht="14.45" customHeight="1"/>
    <row r="1717" s="1" customFormat="1" ht="14.45" customHeight="1"/>
    <row r="1718" s="1" customFormat="1" ht="14.45" customHeight="1"/>
    <row r="1719" s="1" customFormat="1" ht="14.45" customHeight="1"/>
    <row r="1720" s="1" customFormat="1" ht="14.45" customHeight="1"/>
    <row r="1721" s="1" customFormat="1" ht="14.45" customHeight="1"/>
    <row r="1722" s="1" customFormat="1" ht="14.45" customHeight="1"/>
    <row r="1723" s="1" customFormat="1" ht="14.45" customHeight="1"/>
    <row r="1724" s="1" customFormat="1" ht="14.45" customHeight="1"/>
    <row r="1725" s="1" customFormat="1" ht="14.45" customHeight="1"/>
    <row r="1726" s="1" customFormat="1" ht="14.45" customHeight="1"/>
    <row r="1727" s="1" customFormat="1" ht="14.45" customHeight="1"/>
    <row r="1728" s="1" customFormat="1" ht="14.45" customHeight="1"/>
    <row r="1729" s="1" customFormat="1" ht="14.45" customHeight="1"/>
    <row r="1730" s="1" customFormat="1" ht="14.45" customHeight="1"/>
    <row r="1731" s="1" customFormat="1" ht="14.45" customHeight="1"/>
    <row r="1732" s="1" customFormat="1" ht="14.45" customHeight="1"/>
  </sheetData>
  <sortState xmlns:xlrd2="http://schemas.microsoft.com/office/spreadsheetml/2017/richdata2" ref="A11:E1352">
    <sortCondition ref="C11:C1352"/>
  </sortState>
  <conditionalFormatting sqref="D280">
    <cfRule type="duplicateValues" dxfId="97" priority="2071"/>
  </conditionalFormatting>
  <conditionalFormatting sqref="D281:D282">
    <cfRule type="duplicateValues" dxfId="96" priority="2075"/>
  </conditionalFormatting>
  <conditionalFormatting sqref="D277:D279">
    <cfRule type="duplicateValues" dxfId="95" priority="1915"/>
  </conditionalFormatting>
  <conditionalFormatting sqref="D276">
    <cfRule type="duplicateValues" dxfId="94" priority="1893"/>
  </conditionalFormatting>
  <conditionalFormatting sqref="D283:D348 D355:D495">
    <cfRule type="duplicateValues" dxfId="93" priority="2280"/>
  </conditionalFormatting>
  <conditionalFormatting sqref="D18">
    <cfRule type="duplicateValues" dxfId="92" priority="1687"/>
  </conditionalFormatting>
  <conditionalFormatting sqref="D17">
    <cfRule type="duplicateValues" dxfId="91" priority="1686"/>
  </conditionalFormatting>
  <conditionalFormatting sqref="D16">
    <cfRule type="duplicateValues" dxfId="90" priority="1429"/>
  </conditionalFormatting>
  <conditionalFormatting sqref="D271">
    <cfRule type="duplicateValues" dxfId="89" priority="1063"/>
  </conditionalFormatting>
  <conditionalFormatting sqref="D272">
    <cfRule type="duplicateValues" dxfId="88" priority="1051"/>
  </conditionalFormatting>
  <conditionalFormatting sqref="D273:D275">
    <cfRule type="duplicateValues" dxfId="87" priority="1073"/>
  </conditionalFormatting>
  <conditionalFormatting sqref="D268:D270">
    <cfRule type="duplicateValues" dxfId="86" priority="834"/>
  </conditionalFormatting>
  <conditionalFormatting sqref="D267">
    <cfRule type="duplicateValues" dxfId="85" priority="687"/>
  </conditionalFormatting>
  <conditionalFormatting sqref="D352">
    <cfRule type="duplicateValues" dxfId="84" priority="291"/>
  </conditionalFormatting>
  <conditionalFormatting sqref="D20">
    <cfRule type="duplicateValues" dxfId="83" priority="175"/>
  </conditionalFormatting>
  <conditionalFormatting sqref="D258">
    <cfRule type="duplicateValues" dxfId="82" priority="139"/>
  </conditionalFormatting>
  <conditionalFormatting sqref="D259:D261">
    <cfRule type="duplicateValues" dxfId="81" priority="160"/>
  </conditionalFormatting>
  <conditionalFormatting sqref="D265">
    <cfRule type="duplicateValues" dxfId="80" priority="113"/>
  </conditionalFormatting>
  <conditionalFormatting sqref="D992">
    <cfRule type="duplicateValues" dxfId="79" priority="102"/>
  </conditionalFormatting>
  <conditionalFormatting sqref="D993">
    <cfRule type="duplicateValues" dxfId="78" priority="100"/>
  </conditionalFormatting>
  <conditionalFormatting sqref="C993">
    <cfRule type="duplicateValues" dxfId="77" priority="99"/>
  </conditionalFormatting>
  <conditionalFormatting sqref="E993">
    <cfRule type="duplicateValues" dxfId="76" priority="98"/>
  </conditionalFormatting>
  <conditionalFormatting sqref="D991">
    <cfRule type="duplicateValues" dxfId="75" priority="96"/>
  </conditionalFormatting>
  <conditionalFormatting sqref="D15">
    <cfRule type="duplicateValues" dxfId="74" priority="87"/>
  </conditionalFormatting>
  <conditionalFormatting sqref="D14">
    <cfRule type="duplicateValues" dxfId="73" priority="88"/>
  </conditionalFormatting>
  <conditionalFormatting sqref="D11">
    <cfRule type="duplicateValues" dxfId="72" priority="86"/>
  </conditionalFormatting>
  <conditionalFormatting sqref="D12:D13">
    <cfRule type="duplicateValues" dxfId="71" priority="85"/>
  </conditionalFormatting>
  <conditionalFormatting sqref="D19">
    <cfRule type="duplicateValues" dxfId="70" priority="84"/>
  </conditionalFormatting>
  <conditionalFormatting sqref="D50">
    <cfRule type="duplicateValues" dxfId="69" priority="83"/>
  </conditionalFormatting>
  <conditionalFormatting sqref="D57 D59:D61 D63:D68 D71:D72 D76:D77">
    <cfRule type="duplicateValues" dxfId="68" priority="80"/>
  </conditionalFormatting>
  <conditionalFormatting sqref="D69">
    <cfRule type="duplicateValues" dxfId="67" priority="79"/>
  </conditionalFormatting>
  <conditionalFormatting sqref="D62">
    <cfRule type="duplicateValues" dxfId="66" priority="81"/>
  </conditionalFormatting>
  <conditionalFormatting sqref="D74">
    <cfRule type="duplicateValues" dxfId="65" priority="78"/>
  </conditionalFormatting>
  <conditionalFormatting sqref="D75">
    <cfRule type="duplicateValues" dxfId="64" priority="77"/>
  </conditionalFormatting>
  <conditionalFormatting sqref="D78:D79">
    <cfRule type="duplicateValues" dxfId="63" priority="76"/>
  </conditionalFormatting>
  <conditionalFormatting sqref="D58">
    <cfRule type="duplicateValues" dxfId="62" priority="75"/>
  </conditionalFormatting>
  <conditionalFormatting sqref="D73">
    <cfRule type="duplicateValues" dxfId="61" priority="74"/>
  </conditionalFormatting>
  <conditionalFormatting sqref="D70">
    <cfRule type="duplicateValues" dxfId="60" priority="82"/>
  </conditionalFormatting>
  <conditionalFormatting sqref="E61">
    <cfRule type="duplicateValues" dxfId="59" priority="72"/>
  </conditionalFormatting>
  <conditionalFormatting sqref="D82:D87 D90:D91 D93 D95 D98:D107 D115:D116 D118:D119 D121 D123:D124 D126 D130 D134:D143 D146:D147 D150:D151 D153:D155 D157:D167 D170:D171 D174:D176 D178 D180 D182:D186 D188:D195 D202:D203 D205:D211 D214:D215 D218:D222 D226:D231 D233:D235 D237:D241 D244:D245">
    <cfRule type="duplicateValues" dxfId="58" priority="64"/>
  </conditionalFormatting>
  <conditionalFormatting sqref="D148">
    <cfRule type="duplicateValues" dxfId="57" priority="63"/>
  </conditionalFormatting>
  <conditionalFormatting sqref="D246">
    <cfRule type="duplicateValues" dxfId="56" priority="62"/>
  </conditionalFormatting>
  <conditionalFormatting sqref="D236">
    <cfRule type="duplicateValues" dxfId="55" priority="61"/>
  </conditionalFormatting>
  <conditionalFormatting sqref="D200">
    <cfRule type="duplicateValues" dxfId="54" priority="60"/>
  </conditionalFormatting>
  <conditionalFormatting sqref="D248:D249">
    <cfRule type="duplicateValues" dxfId="53" priority="59"/>
  </conditionalFormatting>
  <conditionalFormatting sqref="D199">
    <cfRule type="duplicateValues" dxfId="52" priority="58"/>
  </conditionalFormatting>
  <conditionalFormatting sqref="D177">
    <cfRule type="duplicateValues" dxfId="51" priority="57"/>
  </conditionalFormatting>
  <conditionalFormatting sqref="D112">
    <cfRule type="duplicateValues" dxfId="50" priority="56"/>
  </conditionalFormatting>
  <conditionalFormatting sqref="D152">
    <cfRule type="duplicateValues" dxfId="49" priority="55"/>
  </conditionalFormatting>
  <conditionalFormatting sqref="D212:D213">
    <cfRule type="duplicateValues" dxfId="48" priority="54"/>
  </conditionalFormatting>
  <conditionalFormatting sqref="D92">
    <cfRule type="duplicateValues" dxfId="47" priority="53"/>
  </conditionalFormatting>
  <conditionalFormatting sqref="D92">
    <cfRule type="duplicateValues" dxfId="46" priority="52"/>
  </conditionalFormatting>
  <conditionalFormatting sqref="D110">
    <cfRule type="duplicateValues" dxfId="45" priority="51"/>
  </conditionalFormatting>
  <conditionalFormatting sqref="D232">
    <cfRule type="duplicateValues" dxfId="44" priority="49"/>
  </conditionalFormatting>
  <conditionalFormatting sqref="D111">
    <cfRule type="duplicateValues" dxfId="43" priority="65"/>
  </conditionalFormatting>
  <conditionalFormatting sqref="D223">
    <cfRule type="duplicateValues" dxfId="42" priority="66"/>
  </conditionalFormatting>
  <conditionalFormatting sqref="D224:D225">
    <cfRule type="duplicateValues" dxfId="41" priority="67"/>
  </conditionalFormatting>
  <conditionalFormatting sqref="D250">
    <cfRule type="duplicateValues" dxfId="40" priority="48"/>
  </conditionalFormatting>
  <conditionalFormatting sqref="D132">
    <cfRule type="duplicateValues" dxfId="39" priority="46"/>
  </conditionalFormatting>
  <conditionalFormatting sqref="D198">
    <cfRule type="duplicateValues" dxfId="38" priority="45"/>
  </conditionalFormatting>
  <conditionalFormatting sqref="D172">
    <cfRule type="duplicateValues" dxfId="37" priority="44"/>
  </conditionalFormatting>
  <conditionalFormatting sqref="D113">
    <cfRule type="duplicateValues" dxfId="36" priority="43"/>
  </conditionalFormatting>
  <conditionalFormatting sqref="D168:D169 D181">
    <cfRule type="duplicateValues" dxfId="35" priority="68"/>
  </conditionalFormatting>
  <conditionalFormatting sqref="D204">
    <cfRule type="duplicateValues" dxfId="34" priority="42"/>
  </conditionalFormatting>
  <conditionalFormatting sqref="D88">
    <cfRule type="duplicateValues" dxfId="33" priority="41"/>
  </conditionalFormatting>
  <conditionalFormatting sqref="D114 D196:D197 D251:D253">
    <cfRule type="duplicateValues" dxfId="32" priority="69"/>
  </conditionalFormatting>
  <conditionalFormatting sqref="D96">
    <cfRule type="duplicateValues" dxfId="31" priority="40"/>
  </conditionalFormatting>
  <conditionalFormatting sqref="D145">
    <cfRule type="duplicateValues" dxfId="30" priority="70"/>
  </conditionalFormatting>
  <conditionalFormatting sqref="D149">
    <cfRule type="duplicateValues" dxfId="29" priority="38"/>
  </conditionalFormatting>
  <conditionalFormatting sqref="D89">
    <cfRule type="duplicateValues" dxfId="28" priority="37"/>
  </conditionalFormatting>
  <conditionalFormatting sqref="D120">
    <cfRule type="duplicateValues" dxfId="27" priority="36"/>
  </conditionalFormatting>
  <conditionalFormatting sqref="D117">
    <cfRule type="duplicateValues" dxfId="26" priority="35"/>
  </conditionalFormatting>
  <conditionalFormatting sqref="D122">
    <cfRule type="duplicateValues" dxfId="25" priority="34"/>
  </conditionalFormatting>
  <conditionalFormatting sqref="D127:D129">
    <cfRule type="duplicateValues" dxfId="24" priority="33"/>
  </conditionalFormatting>
  <conditionalFormatting sqref="D131">
    <cfRule type="duplicateValues" dxfId="23" priority="32"/>
  </conditionalFormatting>
  <conditionalFormatting sqref="D179">
    <cfRule type="duplicateValues" dxfId="22" priority="31"/>
  </conditionalFormatting>
  <conditionalFormatting sqref="D156">
    <cfRule type="duplicateValues" dxfId="21" priority="30"/>
  </conditionalFormatting>
  <conditionalFormatting sqref="D109">
    <cfRule type="duplicateValues" dxfId="20" priority="28"/>
  </conditionalFormatting>
  <conditionalFormatting sqref="D125">
    <cfRule type="duplicateValues" dxfId="19" priority="27"/>
  </conditionalFormatting>
  <conditionalFormatting sqref="D97">
    <cfRule type="duplicateValues" dxfId="18" priority="26"/>
  </conditionalFormatting>
  <conditionalFormatting sqref="D173">
    <cfRule type="duplicateValues" dxfId="17" priority="25"/>
  </conditionalFormatting>
  <conditionalFormatting sqref="D144">
    <cfRule type="duplicateValues" dxfId="16" priority="24"/>
  </conditionalFormatting>
  <conditionalFormatting sqref="D94">
    <cfRule type="duplicateValues" dxfId="15" priority="23"/>
  </conditionalFormatting>
  <conditionalFormatting sqref="D743">
    <cfRule type="duplicateValues" dxfId="14" priority="16"/>
  </conditionalFormatting>
  <conditionalFormatting sqref="E743">
    <cfRule type="duplicateValues" dxfId="13" priority="17"/>
  </conditionalFormatting>
  <conditionalFormatting sqref="D747">
    <cfRule type="duplicateValues" dxfId="12" priority="18"/>
  </conditionalFormatting>
  <conditionalFormatting sqref="D752">
    <cfRule type="duplicateValues" dxfId="11" priority="19"/>
  </conditionalFormatting>
  <conditionalFormatting sqref="E752">
    <cfRule type="duplicateValues" dxfId="10" priority="20"/>
  </conditionalFormatting>
  <conditionalFormatting sqref="D744:D746">
    <cfRule type="duplicateValues" dxfId="9" priority="21"/>
  </conditionalFormatting>
  <conditionalFormatting sqref="E744:E746">
    <cfRule type="duplicateValues" dxfId="8" priority="22"/>
  </conditionalFormatting>
  <conditionalFormatting sqref="D981">
    <cfRule type="duplicateValues" dxfId="7" priority="12"/>
  </conditionalFormatting>
  <conditionalFormatting sqref="D1159">
    <cfRule type="duplicateValues" dxfId="6" priority="11"/>
  </conditionalFormatting>
  <conditionalFormatting sqref="E1159">
    <cfRule type="duplicateValues" dxfId="5" priority="10"/>
  </conditionalFormatting>
  <conditionalFormatting sqref="D1215 D1217">
    <cfRule type="duplicateValues" dxfId="4" priority="9"/>
  </conditionalFormatting>
  <conditionalFormatting sqref="D1222">
    <cfRule type="duplicateValues" dxfId="3" priority="6"/>
  </conditionalFormatting>
  <conditionalFormatting sqref="D1317:D1319">
    <cfRule type="duplicateValues" dxfId="2" priority="7"/>
  </conditionalFormatting>
  <conditionalFormatting sqref="E1317:E1319">
    <cfRule type="duplicateValues" dxfId="1" priority="8"/>
  </conditionalFormatting>
  <conditionalFormatting sqref="D257">
    <cfRule type="duplicateValues" dxfId="0" priority="5"/>
  </conditionalFormatting>
  <pageMargins left="0.5" right="0.5" top="0.5" bottom="0.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34CD19C4-DE10-4135-9D47-181782F7093E}"/>
</file>

<file path=customXml/itemProps2.xml><?xml version="1.0" encoding="utf-8"?>
<ds:datastoreItem xmlns:ds="http://schemas.openxmlformats.org/officeDocument/2006/customXml" ds:itemID="{0AA61DFF-2148-4F5E-A977-FDBA633DF04B}"/>
</file>

<file path=customXml/itemProps3.xml><?xml version="1.0" encoding="utf-8"?>
<ds:datastoreItem xmlns:ds="http://schemas.openxmlformats.org/officeDocument/2006/customXml" ds:itemID="{170273FC-9231-4908-95D9-0831D7FE5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Sarai Chaidez</cp:lastModifiedBy>
  <cp:revision/>
  <dcterms:created xsi:type="dcterms:W3CDTF">2024-02-05T17:13:11Z</dcterms:created>
  <dcterms:modified xsi:type="dcterms:W3CDTF">2024-02-05T17:13:11Z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